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<sst xmlns="http://schemas.openxmlformats.org/spreadsheetml/2006/main" count="61" uniqueCount="45">
  <si>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№</t>
  </si>
  <si>
    <t>Вид СМР</t>
  </si>
  <si>
    <t>мярка</t>
  </si>
  <si>
    <t>І</t>
  </si>
  <si>
    <t>м2</t>
  </si>
  <si>
    <t>м</t>
  </si>
  <si>
    <t>ІІ</t>
  </si>
  <si>
    <t>Ед. Цена</t>
  </si>
  <si>
    <t>Стойност</t>
  </si>
  <si>
    <t>м3</t>
  </si>
  <si>
    <t xml:space="preserve">Обща стойност без ДДС </t>
  </si>
  <si>
    <t>Непредвидени 10%</t>
  </si>
  <si>
    <t>КОЛИЧЕСТВЕНО -СТОЙНОСТНА СМЕТКА</t>
  </si>
  <si>
    <t>Приложение  №1</t>
  </si>
  <si>
    <t>количество</t>
  </si>
  <si>
    <t>Ламаринен покрив</t>
  </si>
  <si>
    <t>Ремонт поли и барбакани, силикониране фуги</t>
  </si>
  <si>
    <t>бр.</t>
  </si>
  <si>
    <t xml:space="preserve">Малък покрив </t>
  </si>
  <si>
    <t>Направа дървена покривна конструкция</t>
  </si>
  <si>
    <t>Дъсчена покривна обшивка</t>
  </si>
  <si>
    <t>Хидроизолация</t>
  </si>
  <si>
    <t>Летвена обшивка</t>
  </si>
  <si>
    <t>Покриване с керемиди</t>
  </si>
  <si>
    <t>Водосточни улуци</t>
  </si>
  <si>
    <t>Водосточни тръби</t>
  </si>
  <si>
    <t>Поли от поцинкована ламарина</t>
  </si>
  <si>
    <t>Подпис и печат</t>
  </si>
  <si>
    <t>Доставка и монтаж Осветителни тела</t>
  </si>
  <si>
    <t>бр</t>
  </si>
  <si>
    <t xml:space="preserve">Демонтаж фаянс по стени </t>
  </si>
  <si>
    <t>Демонтаж тоал. седало</t>
  </si>
  <si>
    <t>Демонтаж мивка</t>
  </si>
  <si>
    <t>Доставка и монтаж моноблок</t>
  </si>
  <si>
    <t>Доставка и монтаж тоалетна мивка</t>
  </si>
  <si>
    <t>Ремонт/подмяна/ водопроводна инсталация</t>
  </si>
  <si>
    <t xml:space="preserve">Облицовка с фаянсови плочи </t>
  </si>
  <si>
    <t>Демонтаж  стара настилка от подови плочи</t>
  </si>
  <si>
    <t>Настилка с подови плочи</t>
  </si>
  <si>
    <t>Санитарно помещение 1</t>
  </si>
  <si>
    <t>ІІІ</t>
  </si>
  <si>
    <t>Обща стойност без ДДС с непредвидени разходи</t>
  </si>
  <si>
    <t>Доставка и монтаж на смесителна батерия</t>
  </si>
  <si>
    <t xml:space="preserve">Обект: „Ремонт на покрив и санитарно помещение в  сградата на Окръжна прокуратура Силистра ” </t>
  </si>
  <si>
    <t>Направа  окачен таван/тип "Армстронг"/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</si>
</sst>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\-#,##0.00\ 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2" fontId="3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vertical="top"/>
    </xf>
    <xf numFmtId="1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3">
      <selection activeCell="B38" sqref="B38:F38"/>
    </sheetView>
  </sheetViews>
  <sheetFormatPr defaultColWidth="9.140625" defaultRowHeight="15"/>
  <cols>
    <col min="1" max="1" width="4.7109375" style="11" customWidth="1"/>
    <col min="2" max="2" width="57.421875" style="1" customWidth="1"/>
    <col min="3" max="3" width="8.00390625" style="1" customWidth="1"/>
    <col min="4" max="4" width="11.7109375" style="1" customWidth="1"/>
    <col min="5" max="5" width="10.140625" style="1" customWidth="1"/>
    <col min="6" max="6" width="12.57421875" style="1" customWidth="1"/>
    <col min="7" max="16384" width="9.140625" style="1" customWidth="1"/>
  </cols>
  <sheetData>
    <row r="1" ht="15">
      <c r="D1" s="1" t="s">
        <v>13</v>
      </c>
    </row>
    <row r="2" spans="1:7" ht="18.75">
      <c r="A2" s="26" t="s">
        <v>12</v>
      </c>
      <c r="B2" s="26"/>
      <c r="C2" s="26"/>
      <c r="D2" s="26"/>
      <c r="E2" s="26"/>
      <c r="F2" s="26"/>
      <c r="G2" s="26"/>
    </row>
    <row r="3" spans="1:7" ht="18.75">
      <c r="A3" s="27" t="s">
        <v>43</v>
      </c>
      <c r="B3" s="27"/>
      <c r="C3" s="27"/>
      <c r="D3" s="27"/>
      <c r="E3" s="27"/>
      <c r="F3" s="27"/>
      <c r="G3" s="27"/>
    </row>
    <row r="4" spans="1:6" ht="18.75">
      <c r="A4" s="9" t="s">
        <v>0</v>
      </c>
      <c r="B4" s="2" t="s">
        <v>1</v>
      </c>
      <c r="C4" s="3" t="s">
        <v>2</v>
      </c>
      <c r="D4" s="3" t="s">
        <v>14</v>
      </c>
      <c r="E4" s="4" t="s">
        <v>7</v>
      </c>
      <c r="F4" s="4" t="s">
        <v>8</v>
      </c>
    </row>
    <row r="5" spans="1:6" ht="18.75">
      <c r="A5" s="9" t="s">
        <v>3</v>
      </c>
      <c r="B5" s="12" t="s">
        <v>15</v>
      </c>
      <c r="C5" s="3"/>
      <c r="D5" s="3"/>
      <c r="E5" s="13"/>
      <c r="F5" s="4"/>
    </row>
    <row r="6" spans="1:6" ht="15">
      <c r="A6" s="10">
        <v>1</v>
      </c>
      <c r="B6" s="5" t="s">
        <v>16</v>
      </c>
      <c r="C6" s="5" t="s">
        <v>17</v>
      </c>
      <c r="D6" s="5">
        <v>1</v>
      </c>
      <c r="E6" s="5"/>
      <c r="F6" s="5">
        <f>D6*E6</f>
        <v>0</v>
      </c>
    </row>
    <row r="7" spans="1:6" ht="15">
      <c r="A7" s="14"/>
      <c r="B7" s="15"/>
      <c r="C7" s="15"/>
      <c r="D7" s="16"/>
      <c r="E7" s="5"/>
      <c r="F7" s="23">
        <f>SUM(F6:F6)</f>
        <v>0</v>
      </c>
    </row>
    <row r="8" spans="1:6" ht="18.75">
      <c r="A8" s="9" t="s">
        <v>6</v>
      </c>
      <c r="B8" s="2" t="s">
        <v>18</v>
      </c>
      <c r="C8" s="5"/>
      <c r="D8" s="5"/>
      <c r="E8" s="5"/>
      <c r="F8" s="5"/>
    </row>
    <row r="9" spans="1:6" ht="15">
      <c r="A9" s="10">
        <v>1</v>
      </c>
      <c r="B9" s="5" t="s">
        <v>19</v>
      </c>
      <c r="C9" s="21" t="s">
        <v>9</v>
      </c>
      <c r="D9" s="5">
        <v>0.75</v>
      </c>
      <c r="E9" s="5"/>
      <c r="F9" s="5">
        <f aca="true" t="shared" si="0" ref="F9:F16">D9*E9</f>
        <v>0</v>
      </c>
    </row>
    <row r="10" spans="1:6" ht="15">
      <c r="A10" s="10">
        <f>A9+1</f>
        <v>2</v>
      </c>
      <c r="B10" s="5" t="s">
        <v>20</v>
      </c>
      <c r="C10" s="5" t="s">
        <v>4</v>
      </c>
      <c r="D10" s="5">
        <v>15</v>
      </c>
      <c r="E10" s="5"/>
      <c r="F10" s="5">
        <f t="shared" si="0"/>
        <v>0</v>
      </c>
    </row>
    <row r="11" spans="1:6" ht="15">
      <c r="A11" s="10">
        <f>A10+1</f>
        <v>3</v>
      </c>
      <c r="B11" s="5" t="s">
        <v>21</v>
      </c>
      <c r="C11" s="5" t="s">
        <v>4</v>
      </c>
      <c r="D11" s="5">
        <v>15</v>
      </c>
      <c r="E11" s="5"/>
      <c r="F11" s="5">
        <f t="shared" si="0"/>
        <v>0</v>
      </c>
    </row>
    <row r="12" spans="1:6" ht="15">
      <c r="A12" s="10">
        <f>A11+1</f>
        <v>4</v>
      </c>
      <c r="B12" s="5" t="s">
        <v>22</v>
      </c>
      <c r="C12" s="5" t="s">
        <v>4</v>
      </c>
      <c r="D12" s="5">
        <v>15</v>
      </c>
      <c r="E12" s="5"/>
      <c r="F12" s="5">
        <f t="shared" si="0"/>
        <v>0</v>
      </c>
    </row>
    <row r="13" spans="1:6" ht="15">
      <c r="A13" s="10">
        <f>A12+1</f>
        <v>5</v>
      </c>
      <c r="B13" s="6" t="s">
        <v>23</v>
      </c>
      <c r="C13" s="5" t="s">
        <v>4</v>
      </c>
      <c r="D13" s="5">
        <v>15</v>
      </c>
      <c r="E13" s="5"/>
      <c r="F13" s="5">
        <f t="shared" si="0"/>
        <v>0</v>
      </c>
    </row>
    <row r="14" spans="1:6" ht="15">
      <c r="A14" s="10">
        <f>A13+1</f>
        <v>6</v>
      </c>
      <c r="B14" s="6" t="s">
        <v>24</v>
      </c>
      <c r="C14" s="5" t="s">
        <v>5</v>
      </c>
      <c r="D14" s="5">
        <v>6</v>
      </c>
      <c r="E14" s="5"/>
      <c r="F14" s="5">
        <f t="shared" si="0"/>
        <v>0</v>
      </c>
    </row>
    <row r="15" spans="1:6" ht="15">
      <c r="A15" s="17">
        <v>7</v>
      </c>
      <c r="B15" s="6" t="s">
        <v>25</v>
      </c>
      <c r="C15" s="7" t="s">
        <v>5</v>
      </c>
      <c r="D15" s="5">
        <v>4</v>
      </c>
      <c r="E15" s="5"/>
      <c r="F15" s="5">
        <f t="shared" si="0"/>
        <v>0</v>
      </c>
    </row>
    <row r="16" spans="1:6" ht="15">
      <c r="A16" s="22">
        <v>8</v>
      </c>
      <c r="B16" s="23" t="s">
        <v>26</v>
      </c>
      <c r="C16" s="5" t="s">
        <v>4</v>
      </c>
      <c r="D16" s="8">
        <v>4.5</v>
      </c>
      <c r="E16" s="18"/>
      <c r="F16" s="5">
        <f t="shared" si="0"/>
        <v>0</v>
      </c>
    </row>
    <row r="17" spans="1:6" ht="15.75">
      <c r="A17" s="22"/>
      <c r="B17" s="23"/>
      <c r="C17" s="5"/>
      <c r="D17" s="8"/>
      <c r="E17" s="18"/>
      <c r="F17" s="24">
        <f>SUM(F6:F16)</f>
        <v>0</v>
      </c>
    </row>
    <row r="18" spans="1:6" ht="18.75">
      <c r="A18" s="9" t="s">
        <v>40</v>
      </c>
      <c r="B18" s="2" t="s">
        <v>39</v>
      </c>
      <c r="C18" s="5"/>
      <c r="D18" s="8"/>
      <c r="E18" s="18"/>
      <c r="F18" s="24"/>
    </row>
    <row r="19" spans="1:6" ht="15.75">
      <c r="A19" s="22">
        <v>1</v>
      </c>
      <c r="B19" s="23" t="s">
        <v>44</v>
      </c>
      <c r="C19" s="5" t="s">
        <v>4</v>
      </c>
      <c r="D19" s="8">
        <v>2.5</v>
      </c>
      <c r="E19" s="18"/>
      <c r="F19" s="24">
        <f aca="true" t="shared" si="1" ref="F19:F30">D19*E19</f>
        <v>0</v>
      </c>
    </row>
    <row r="20" spans="1:6" ht="15.75">
      <c r="A20" s="22">
        <v>2</v>
      </c>
      <c r="B20" s="23" t="s">
        <v>28</v>
      </c>
      <c r="C20" s="5" t="s">
        <v>29</v>
      </c>
      <c r="D20" s="8">
        <v>1</v>
      </c>
      <c r="E20" s="18"/>
      <c r="F20" s="24">
        <f t="shared" si="1"/>
        <v>0</v>
      </c>
    </row>
    <row r="21" spans="1:6" ht="15.75">
      <c r="A21" s="22">
        <v>3</v>
      </c>
      <c r="B21" s="23" t="s">
        <v>30</v>
      </c>
      <c r="C21" s="5" t="s">
        <v>4</v>
      </c>
      <c r="D21" s="8">
        <v>16</v>
      </c>
      <c r="E21" s="18"/>
      <c r="F21" s="24">
        <f t="shared" si="1"/>
        <v>0</v>
      </c>
    </row>
    <row r="22" spans="1:6" ht="15.75">
      <c r="A22" s="22">
        <v>4</v>
      </c>
      <c r="B22" s="23" t="s">
        <v>31</v>
      </c>
      <c r="C22" s="5" t="s">
        <v>29</v>
      </c>
      <c r="D22" s="8">
        <v>1</v>
      </c>
      <c r="E22" s="18"/>
      <c r="F22" s="24">
        <f t="shared" si="1"/>
        <v>0</v>
      </c>
    </row>
    <row r="23" spans="1:6" ht="15.75">
      <c r="A23" s="22">
        <v>5</v>
      </c>
      <c r="B23" s="23" t="s">
        <v>32</v>
      </c>
      <c r="C23" s="5" t="s">
        <v>29</v>
      </c>
      <c r="D23" s="8">
        <v>1</v>
      </c>
      <c r="E23" s="18"/>
      <c r="F23" s="24">
        <f t="shared" si="1"/>
        <v>0</v>
      </c>
    </row>
    <row r="24" spans="1:6" ht="15.75">
      <c r="A24" s="22">
        <v>6</v>
      </c>
      <c r="B24" s="23" t="s">
        <v>42</v>
      </c>
      <c r="C24" s="5" t="s">
        <v>29</v>
      </c>
      <c r="D24" s="8">
        <v>1</v>
      </c>
      <c r="E24" s="18"/>
      <c r="F24" s="24">
        <f t="shared" si="1"/>
        <v>0</v>
      </c>
    </row>
    <row r="25" spans="1:6" ht="15.75">
      <c r="A25" s="22">
        <v>7</v>
      </c>
      <c r="B25" s="23" t="s">
        <v>33</v>
      </c>
      <c r="C25" s="5" t="s">
        <v>29</v>
      </c>
      <c r="D25" s="8">
        <v>1</v>
      </c>
      <c r="E25" s="18"/>
      <c r="F25" s="24">
        <f t="shared" si="1"/>
        <v>0</v>
      </c>
    </row>
    <row r="26" spans="1:6" ht="15.75">
      <c r="A26" s="22">
        <v>8</v>
      </c>
      <c r="B26" s="23" t="s">
        <v>34</v>
      </c>
      <c r="C26" s="5" t="s">
        <v>29</v>
      </c>
      <c r="D26" s="8">
        <v>1</v>
      </c>
      <c r="E26" s="18"/>
      <c r="F26" s="24">
        <f t="shared" si="1"/>
        <v>0</v>
      </c>
    </row>
    <row r="27" spans="1:6" ht="15.75">
      <c r="A27" s="22">
        <v>9</v>
      </c>
      <c r="B27" s="23" t="s">
        <v>35</v>
      </c>
      <c r="C27" s="5" t="s">
        <v>29</v>
      </c>
      <c r="D27" s="8">
        <v>1</v>
      </c>
      <c r="E27" s="18"/>
      <c r="F27" s="24">
        <f t="shared" si="1"/>
        <v>0</v>
      </c>
    </row>
    <row r="28" spans="1:6" ht="15.75">
      <c r="A28" s="22">
        <v>10</v>
      </c>
      <c r="B28" s="23" t="s">
        <v>36</v>
      </c>
      <c r="C28" s="5" t="s">
        <v>4</v>
      </c>
      <c r="D28" s="8">
        <v>13</v>
      </c>
      <c r="E28" s="18"/>
      <c r="F28" s="24">
        <f t="shared" si="1"/>
        <v>0</v>
      </c>
    </row>
    <row r="29" spans="1:6" ht="15.75">
      <c r="A29" s="22">
        <v>11</v>
      </c>
      <c r="B29" s="23" t="s">
        <v>37</v>
      </c>
      <c r="C29" s="5" t="s">
        <v>4</v>
      </c>
      <c r="D29" s="8">
        <v>2.5</v>
      </c>
      <c r="E29" s="18"/>
      <c r="F29" s="24">
        <f t="shared" si="1"/>
        <v>0</v>
      </c>
    </row>
    <row r="30" spans="1:6" ht="15.75">
      <c r="A30" s="22">
        <v>12</v>
      </c>
      <c r="B30" s="23" t="s">
        <v>38</v>
      </c>
      <c r="C30" s="5" t="s">
        <v>4</v>
      </c>
      <c r="D30" s="8">
        <v>2.5</v>
      </c>
      <c r="E30" s="18"/>
      <c r="F30" s="24">
        <f t="shared" si="1"/>
        <v>0</v>
      </c>
    </row>
    <row r="31" spans="1:6" ht="15.75">
      <c r="A31" s="22"/>
      <c r="B31" s="23"/>
      <c r="C31" s="5"/>
      <c r="D31" s="8"/>
      <c r="E31" s="18"/>
      <c r="F31" s="24">
        <f>SUM(F19:F30)</f>
        <v>0</v>
      </c>
    </row>
    <row r="32" spans="1:6" ht="18.75">
      <c r="A32" s="10"/>
      <c r="B32" s="20" t="s">
        <v>10</v>
      </c>
      <c r="C32" s="19"/>
      <c r="D32" s="19"/>
      <c r="E32" s="19"/>
      <c r="F32" s="2">
        <f>F17+F31</f>
        <v>0</v>
      </c>
    </row>
    <row r="33" spans="1:6" ht="15.75">
      <c r="A33" s="10"/>
      <c r="B33" s="5" t="s">
        <v>11</v>
      </c>
      <c r="C33" s="5"/>
      <c r="D33" s="5"/>
      <c r="E33" s="5"/>
      <c r="F33" s="24">
        <f>F32*10/100</f>
        <v>0</v>
      </c>
    </row>
    <row r="34" spans="1:6" ht="18.75">
      <c r="A34" s="10"/>
      <c r="B34" s="20" t="s">
        <v>41</v>
      </c>
      <c r="C34" s="5"/>
      <c r="D34" s="5"/>
      <c r="E34" s="5"/>
      <c r="F34" s="2">
        <f>F32+F33</f>
        <v>0</v>
      </c>
    </row>
    <row r="35" spans="1:6" ht="18.75">
      <c r="A35" s="10"/>
      <c r="B35" s="20"/>
      <c r="C35" s="2"/>
      <c r="D35" s="2"/>
      <c r="E35" s="2"/>
      <c r="F35" s="2"/>
    </row>
    <row r="38" spans="2:6" ht="15">
      <c r="B38" s="25" t="s">
        <v>27</v>
      </c>
      <c r="C38" s="25"/>
      <c r="D38" s="25"/>
      <c r="E38" s="25"/>
      <c r="F38" s="25"/>
    </row>
    <row r="39" spans="4:6" ht="15">
      <c r="D39" s="25"/>
      <c r="E39" s="25"/>
      <c r="F39" s="25"/>
    </row>
  </sheetData>
  <sheetProtection/>
  <mergeCells count="4">
    <mergeCell ref="D39:F39"/>
    <mergeCell ref="A2:G2"/>
    <mergeCell ref="A3:G3"/>
    <mergeCell ref="B38:F38"/>
  </mergeCells>
  <printOptions/>
  <pageMargins left="0.6979166666666666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2014-11-10T11:39:15Z</cp:lastPrinted>
  <dcterms:created xsi:type="dcterms:W3CDTF">2006-09-16T00:00:00Z</dcterms:created>
  <dcterms:modified xsi:type="dcterms:W3CDTF">2015-06-08T08:22:24Z</dcterms:modified>
  <cp:category/>
  <cp:version/>
  <cp:contentType/>
  <cp:contentStatus/>
</cp:coreProperties>
</file>