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9" i="1" l="1"/>
  <c r="F226" i="1" l="1"/>
  <c r="F171" i="1"/>
  <c r="F6" i="1"/>
  <c r="F219" i="1" l="1"/>
  <c r="F220" i="1"/>
  <c r="F221" i="1"/>
  <c r="F222" i="1"/>
  <c r="F223" i="1"/>
  <c r="F224" i="1"/>
  <c r="F225" i="1"/>
  <c r="F218" i="1"/>
  <c r="F214" i="1"/>
  <c r="F215" i="1"/>
  <c r="F216" i="1"/>
  <c r="F204" i="1"/>
  <c r="F205" i="1"/>
  <c r="F206" i="1"/>
  <c r="F207" i="1"/>
  <c r="F208" i="1"/>
  <c r="F209" i="1"/>
  <c r="F210" i="1"/>
  <c r="F211" i="1"/>
  <c r="F212" i="1"/>
  <c r="F213" i="1"/>
  <c r="F203" i="1"/>
  <c r="F200" i="1"/>
  <c r="F201" i="1"/>
  <c r="F190" i="1"/>
  <c r="F191" i="1"/>
  <c r="F192" i="1"/>
  <c r="F193" i="1"/>
  <c r="F194" i="1"/>
  <c r="F195" i="1"/>
  <c r="F196" i="1"/>
  <c r="F197" i="1"/>
  <c r="F198" i="1"/>
  <c r="F199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77" i="1"/>
  <c r="F160" i="1"/>
  <c r="F161" i="1"/>
  <c r="F162" i="1"/>
  <c r="F163" i="1"/>
  <c r="F164" i="1"/>
  <c r="F165" i="1"/>
  <c r="F166" i="1"/>
  <c r="F167" i="1"/>
  <c r="F168" i="1"/>
  <c r="F169" i="1"/>
  <c r="F170" i="1"/>
  <c r="F159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43" i="1"/>
  <c r="F134" i="1"/>
  <c r="F135" i="1"/>
  <c r="F136" i="1"/>
  <c r="F137" i="1"/>
  <c r="F138" i="1"/>
  <c r="F139" i="1"/>
  <c r="F140" i="1"/>
  <c r="F14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21" i="1"/>
  <c r="F111" i="1"/>
  <c r="F112" i="1"/>
  <c r="F113" i="1"/>
  <c r="F114" i="1"/>
  <c r="F110" i="1"/>
  <c r="F98" i="1"/>
  <c r="F99" i="1"/>
  <c r="F100" i="1"/>
  <c r="F101" i="1"/>
  <c r="F102" i="1"/>
  <c r="F103" i="1"/>
  <c r="F104" i="1"/>
  <c r="F105" i="1"/>
  <c r="F106" i="1"/>
  <c r="F107" i="1"/>
  <c r="F108" i="1"/>
  <c r="F97" i="1"/>
  <c r="F89" i="1"/>
  <c r="F90" i="1"/>
  <c r="F91" i="1"/>
  <c r="F92" i="1"/>
  <c r="F93" i="1"/>
  <c r="F94" i="1"/>
  <c r="F95" i="1"/>
  <c r="F77" i="1"/>
  <c r="F78" i="1"/>
  <c r="F79" i="1"/>
  <c r="F80" i="1"/>
  <c r="F81" i="1"/>
  <c r="F82" i="1"/>
  <c r="F83" i="1"/>
  <c r="F84" i="1"/>
  <c r="F85" i="1"/>
  <c r="F86" i="1"/>
  <c r="F87" i="1"/>
  <c r="F88" i="1"/>
  <c r="F76" i="1"/>
  <c r="F63" i="1"/>
  <c r="F64" i="1"/>
  <c r="F65" i="1"/>
  <c r="F66" i="1"/>
  <c r="F67" i="1"/>
  <c r="F70" i="1" s="1"/>
  <c r="F228" i="1" s="1"/>
  <c r="F62" i="1"/>
  <c r="F55" i="1"/>
  <c r="F56" i="1"/>
  <c r="F57" i="1"/>
  <c r="F58" i="1"/>
  <c r="F59" i="1"/>
  <c r="F60" i="1"/>
  <c r="F54" i="1"/>
  <c r="F46" i="1"/>
  <c r="F47" i="1"/>
  <c r="F45" i="1"/>
  <c r="F35" i="1"/>
  <c r="F36" i="1"/>
  <c r="F37" i="1"/>
  <c r="F38" i="1"/>
  <c r="F39" i="1"/>
  <c r="F40" i="1"/>
  <c r="F41" i="1"/>
  <c r="F42" i="1"/>
  <c r="F43" i="1"/>
  <c r="F48" i="1" s="1"/>
  <c r="F34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15" i="1" l="1"/>
</calcChain>
</file>

<file path=xl/sharedStrings.xml><?xml version="1.0" encoding="utf-8"?>
<sst xmlns="http://schemas.openxmlformats.org/spreadsheetml/2006/main" count="429" uniqueCount="140">
  <si>
    <t>А. ЗА АДМИНИСТРАЦИЯТА НА ГЛАВНИЯ ПРОКУРОР, ВЪРХОВНАТА КАСАЦИОННА ПРОКУРАТУРА И ВЪРХОВНАТА АДМИНИСТРАТИВНА ПРОКУРАТУРА.</t>
  </si>
  <si>
    <t>№ по ред</t>
  </si>
  <si>
    <t>Търговска номенклатура</t>
  </si>
  <si>
    <t>Мярка</t>
  </si>
  <si>
    <t>Необходимо количество</t>
  </si>
  <si>
    <t>I. ДОСТАВКА НА ПОЧИСТВАЩИ МАТЕРИАЛИ И СРЕДСТВА ЗА ПОЧИСТВАНЕ</t>
  </si>
  <si>
    <r>
      <t>Белина</t>
    </r>
    <r>
      <rPr>
        <sz val="10"/>
        <color rgb="FF000000"/>
        <rFont val="Times New Roman"/>
        <family val="1"/>
        <charset val="204"/>
      </rPr>
      <t xml:space="preserve"> -обикновена, за цялостна дезинфекция, съдържа до 20 гр. Хлор/л, пластмасова бутилка, </t>
    </r>
    <r>
      <rPr>
        <b/>
        <sz val="10"/>
        <color rgb="FF000000"/>
        <rFont val="Times New Roman"/>
        <family val="1"/>
        <charset val="204"/>
      </rPr>
      <t>1 л</t>
    </r>
    <r>
      <rPr>
        <sz val="10"/>
        <color rgb="FF000000"/>
        <rFont val="Times New Roman"/>
        <family val="1"/>
        <charset val="204"/>
      </rPr>
      <t>.</t>
    </r>
  </si>
  <si>
    <t>бр.</t>
  </si>
  <si>
    <r>
      <t>Бърсалка за под</t>
    </r>
    <r>
      <rPr>
        <sz val="10"/>
        <color rgb="FF000000"/>
        <rFont val="Times New Roman"/>
        <family val="1"/>
        <charset val="204"/>
      </rPr>
      <t xml:space="preserve"> -</t>
    </r>
    <r>
      <rPr>
        <b/>
        <sz val="10"/>
        <color rgb="FF000000"/>
        <rFont val="Times New Roman"/>
        <family val="1"/>
        <charset val="204"/>
      </rPr>
      <t>ресни/въже</t>
    </r>
    <r>
      <rPr>
        <sz val="10"/>
        <color rgb="FF000000"/>
        <rFont val="Times New Roman"/>
        <family val="1"/>
        <charset val="204"/>
      </rPr>
      <t xml:space="preserve">, от хигроскопична памучна материя, абсорбираща, да не оставя следи, </t>
    </r>
    <r>
      <rPr>
        <b/>
        <sz val="10"/>
        <color rgb="FF000000"/>
        <rFont val="Times New Roman"/>
        <family val="1"/>
        <charset val="204"/>
      </rPr>
      <t>300 г.</t>
    </r>
  </si>
  <si>
    <r>
      <t>Гъба домакинска</t>
    </r>
    <r>
      <rPr>
        <sz val="10"/>
        <color rgb="FF000000"/>
        <rFont val="Times New Roman"/>
        <family val="1"/>
        <charset val="204"/>
      </rPr>
      <t xml:space="preserve"> - с абразив, с канал, прибл. размери: 9.5/6.5/4 см, </t>
    </r>
  </si>
  <si>
    <r>
      <t xml:space="preserve">Дръжка </t>
    </r>
    <r>
      <rPr>
        <sz val="10"/>
        <color rgb="FF000000"/>
        <rFont val="Times New Roman"/>
        <family val="1"/>
        <charset val="204"/>
      </rPr>
      <t xml:space="preserve">– </t>
    </r>
    <r>
      <rPr>
        <b/>
        <sz val="10"/>
        <color rgb="FF000000"/>
        <rFont val="Times New Roman"/>
        <family val="1"/>
        <charset val="204"/>
      </rPr>
      <t>за четка-метла и бърсалка за под</t>
    </r>
    <r>
      <rPr>
        <sz val="10"/>
        <color rgb="FF000000"/>
        <rFont val="Times New Roman"/>
        <family val="1"/>
        <charset val="204"/>
      </rPr>
      <t>, метална, INOX , универсален накрайник с резба, съвместими с предлаганите от списъка артикули, дължина около 130 см.</t>
    </r>
  </si>
  <si>
    <r>
      <t>Кофи с цедка (изтисквач)</t>
    </r>
    <r>
      <rPr>
        <sz val="10"/>
        <color rgb="FF000000"/>
        <rFont val="Times New Roman"/>
        <family val="1"/>
        <charset val="204"/>
      </rPr>
      <t xml:space="preserve"> - от здрава пластмаса, кръгла, цветова гама, с удобна дръжка, вместимост около 14 л.</t>
    </r>
  </si>
  <si>
    <r>
      <t>Кошче за смет</t>
    </r>
    <r>
      <rPr>
        <sz val="10"/>
        <color rgb="FF000000"/>
        <rFont val="Times New Roman"/>
        <family val="1"/>
        <charset val="204"/>
      </rPr>
      <t>- твърдо, от полипропилен, цветова гама, 12-14 л.</t>
    </r>
  </si>
  <si>
    <r>
      <t>Кошче с капак</t>
    </r>
    <r>
      <rPr>
        <sz val="10"/>
        <color rgb="FF000000"/>
        <rFont val="Times New Roman"/>
        <family val="1"/>
        <charset val="204"/>
      </rPr>
      <t xml:space="preserve"> - с повдигащ м-м, пластмаса, 5-8 л.</t>
    </r>
  </si>
  <si>
    <r>
      <t xml:space="preserve">Кърпа гюдерия- </t>
    </r>
    <r>
      <rPr>
        <sz val="10"/>
        <color rgb="FF000000"/>
        <rFont val="Times New Roman"/>
        <family val="1"/>
        <charset val="204"/>
      </rPr>
      <t xml:space="preserve">от естествена кожа, с размери не по-малко от </t>
    </r>
    <r>
      <rPr>
        <b/>
        <sz val="10"/>
        <color rgb="FF000000"/>
        <rFont val="Times New Roman"/>
        <family val="1"/>
        <charset val="204"/>
      </rPr>
      <t>40х30</t>
    </r>
    <r>
      <rPr>
        <sz val="10"/>
        <color rgb="FF000000"/>
        <rFont val="Times New Roman"/>
        <family val="1"/>
        <charset val="204"/>
      </rPr>
      <t xml:space="preserve"> см.</t>
    </r>
  </si>
  <si>
    <r>
      <t>Кърпа домакинска-попивателна, мокра</t>
    </r>
    <r>
      <rPr>
        <sz val="10"/>
        <color rgb="FF000000"/>
        <rFont val="Times New Roman"/>
        <family val="1"/>
        <charset val="204"/>
      </rPr>
      <t xml:space="preserve"> - абсорбираща до няколко пъти своето тегло, около 15х15 см, комплект от</t>
    </r>
    <r>
      <rPr>
        <b/>
        <sz val="10"/>
        <color rgb="FF000000"/>
        <rFont val="Times New Roman"/>
        <family val="1"/>
        <charset val="204"/>
      </rPr>
      <t xml:space="preserve"> 3 бр.</t>
    </r>
  </si>
  <si>
    <t>комплект</t>
  </si>
  <si>
    <r>
      <t xml:space="preserve">Кърпа от микрофибър- </t>
    </r>
    <r>
      <rPr>
        <sz val="10"/>
        <color rgb="FF000000"/>
        <rFont val="Times New Roman"/>
        <family val="1"/>
        <charset val="204"/>
      </rPr>
      <t xml:space="preserve">състав: 80% полиестер и 20% полиамид, за сухо и мокро почистване, да позволява многократно изпиране, да премахва мазнини, замърсявания, почиства, подсушва и придава блясък на всякакви повърхности, размер </t>
    </r>
    <r>
      <rPr>
        <b/>
        <sz val="10"/>
        <color rgb="FF000000"/>
        <rFont val="Times New Roman"/>
        <family val="1"/>
        <charset val="204"/>
      </rPr>
      <t>30х30</t>
    </r>
    <r>
      <rPr>
        <sz val="10"/>
        <color rgb="FF000000"/>
        <rFont val="Times New Roman"/>
        <family val="1"/>
        <charset val="204"/>
      </rPr>
      <t xml:space="preserve"> см.</t>
    </r>
  </si>
  <si>
    <r>
      <t>Кърпи за прах- универсална , суха и мека</t>
    </r>
    <r>
      <rPr>
        <sz val="10"/>
        <color rgb="FF000000"/>
        <rFont val="Times New Roman"/>
        <family val="1"/>
        <charset val="204"/>
      </rPr>
      <t xml:space="preserve">, за почистване на прах и замърсени повърхности, размер около 38х38 см, комплект - </t>
    </r>
    <r>
      <rPr>
        <b/>
        <sz val="10"/>
        <color rgb="FF000000"/>
        <rFont val="Times New Roman"/>
        <family val="1"/>
        <charset val="204"/>
      </rPr>
      <t>3 бр.</t>
    </r>
  </si>
  <si>
    <r>
      <t>Лопатка за смет</t>
    </r>
    <r>
      <rPr>
        <sz val="10"/>
        <color rgb="FF000000"/>
        <rFont val="Times New Roman"/>
        <family val="1"/>
        <charset val="204"/>
      </rPr>
      <t xml:space="preserve"> - пластмаса, с размер 18/25 см., с вертикална дръжка с дължина около 130 см.</t>
    </r>
  </si>
  <si>
    <r>
      <t>Лопатка за смет</t>
    </r>
    <r>
      <rPr>
        <sz val="10"/>
        <color rgb="FF000000"/>
        <rFont val="Times New Roman"/>
        <family val="1"/>
        <charset val="204"/>
      </rPr>
      <t xml:space="preserve"> - метална, с размер на металната част 18/25 см., с дръжка с дължина около 30 см.</t>
    </r>
  </si>
  <si>
    <r>
      <t>Метла</t>
    </r>
    <r>
      <rPr>
        <sz val="10"/>
        <color rgb="FF000000"/>
        <rFont val="Times New Roman"/>
        <family val="1"/>
        <charset val="204"/>
      </rPr>
      <t xml:space="preserve"> - обикновена, без дървена дръжка</t>
    </r>
  </si>
  <si>
    <r>
      <t>Препарат  абразивен течен</t>
    </r>
    <r>
      <rPr>
        <sz val="10"/>
        <color rgb="FF000000"/>
        <rFont val="Times New Roman"/>
        <family val="1"/>
        <charset val="204"/>
      </rPr>
      <t xml:space="preserve">- за дезинфекция и измиване на фаянсови повърхности, мрамор и теракота; предназначен за отстраняване на трудни за почистване петна и замърсявания; пластмасова опаковка от </t>
    </r>
    <r>
      <rPr>
        <b/>
        <sz val="10"/>
        <color rgb="FF000000"/>
        <rFont val="Times New Roman"/>
        <family val="1"/>
        <charset val="204"/>
      </rPr>
      <t>500 мл.</t>
    </r>
  </si>
  <si>
    <r>
      <t>Препарат за измиване на  прозорци</t>
    </r>
    <r>
      <rPr>
        <sz val="10"/>
        <color rgb="FF000000"/>
        <rFont val="Times New Roman"/>
        <family val="1"/>
        <charset val="204"/>
      </rPr>
      <t xml:space="preserve"> -  предназначен за измиване на стъкла и гладки повърхности от изкуствени материали; с антистатично действие, да не оставя следи и да създава защитен слой срещу праха и замърсявания, пластмасова бутилка, </t>
    </r>
    <r>
      <rPr>
        <b/>
        <sz val="10"/>
        <color rgb="FF000000"/>
        <rFont val="Times New Roman"/>
        <family val="1"/>
        <charset val="204"/>
      </rPr>
      <t>500 мл. с помпа</t>
    </r>
  </si>
  <si>
    <r>
      <t>Препарат за паркет и ламинат</t>
    </r>
    <r>
      <rPr>
        <sz val="10"/>
        <color rgb="FF000000"/>
        <rFont val="Times New Roman"/>
        <family val="1"/>
        <charset val="204"/>
      </rPr>
      <t xml:space="preserve">-  течен, да има измиващо и полиращо действие, ароматизиран, подходящ за ежедневна употреба, разфасовка от </t>
    </r>
    <r>
      <rPr>
        <b/>
        <sz val="10"/>
        <color rgb="FF000000"/>
        <rFont val="Times New Roman"/>
        <family val="1"/>
        <charset val="204"/>
      </rPr>
      <t>750</t>
    </r>
    <r>
      <rPr>
        <sz val="10"/>
        <color rgb="FF000000"/>
        <rFont val="Times New Roman"/>
        <family val="1"/>
        <charset val="204"/>
      </rPr>
      <t xml:space="preserve"> мл.</t>
    </r>
  </si>
  <si>
    <r>
      <t>Препарат</t>
    </r>
    <r>
      <rPr>
        <sz val="10"/>
        <color rgb="FF000000"/>
        <rFont val="Times New Roman"/>
        <family val="1"/>
        <charset val="204"/>
      </rPr>
      <t xml:space="preserve"> за почистване и защита на всички видове кожени повърхности - крем, опаковка от </t>
    </r>
    <r>
      <rPr>
        <b/>
        <sz val="10"/>
        <color rgb="FF000000"/>
        <rFont val="Times New Roman"/>
        <family val="1"/>
        <charset val="204"/>
      </rPr>
      <t xml:space="preserve">500 </t>
    </r>
    <r>
      <rPr>
        <sz val="10"/>
        <color rgb="FF000000"/>
        <rFont val="Times New Roman"/>
        <family val="1"/>
        <charset val="204"/>
      </rPr>
      <t>мл.</t>
    </r>
  </si>
  <si>
    <r>
      <t>Препарат за почистване на мебели</t>
    </r>
    <r>
      <rPr>
        <sz val="10"/>
        <color rgb="FF000000"/>
        <rFont val="Times New Roman"/>
        <family val="1"/>
        <charset val="204"/>
      </rPr>
      <t xml:space="preserve"> - опаковка от </t>
    </r>
    <r>
      <rPr>
        <b/>
        <sz val="10"/>
        <color rgb="FF000000"/>
        <rFont val="Times New Roman"/>
        <family val="1"/>
        <charset val="204"/>
      </rPr>
      <t>750</t>
    </r>
    <r>
      <rPr>
        <sz val="10"/>
        <color rgb="FF000000"/>
        <rFont val="Times New Roman"/>
        <family val="1"/>
        <charset val="204"/>
      </rPr>
      <t xml:space="preserve"> мл</t>
    </r>
  </si>
  <si>
    <r>
      <t xml:space="preserve">Препарат почистващ </t>
    </r>
    <r>
      <rPr>
        <sz val="10"/>
        <color rgb="FF000000"/>
        <rFont val="Times New Roman"/>
        <family val="1"/>
        <charset val="204"/>
      </rPr>
      <t xml:space="preserve">за под, - универсален, течен, почистващ концентрат в различни аромати, да почиства до блясък всички миещи се повърхности, да не оставя петна и лепкавост, пластмасова бутилка, </t>
    </r>
    <r>
      <rPr>
        <b/>
        <sz val="10"/>
        <color rgb="FF000000"/>
        <rFont val="Times New Roman"/>
        <family val="1"/>
        <charset val="204"/>
      </rPr>
      <t>1,5</t>
    </r>
    <r>
      <rPr>
        <sz val="10"/>
        <color rgb="FF000000"/>
        <rFont val="Times New Roman"/>
        <family val="1"/>
        <charset val="204"/>
      </rPr>
      <t xml:space="preserve"> л.</t>
    </r>
  </si>
  <si>
    <r>
      <t>Препарат течен за WC</t>
    </r>
    <r>
      <rPr>
        <sz val="10"/>
        <color rgb="FF000000"/>
        <rFont val="Times New Roman"/>
        <family val="1"/>
        <charset val="204"/>
      </rPr>
      <t xml:space="preserve"> - предназначен и за почистване под ръба на тоалетната чиния, с хигиенизиращо и освежаващо действие, за отстраняване на следи от котлен камък, опаковка </t>
    </r>
    <r>
      <rPr>
        <b/>
        <sz val="10"/>
        <color rgb="FF000000"/>
        <rFont val="Times New Roman"/>
        <family val="1"/>
        <charset val="204"/>
      </rPr>
      <t xml:space="preserve">750 мл. </t>
    </r>
  </si>
  <si>
    <r>
      <t xml:space="preserve">Четка за WC - </t>
    </r>
    <r>
      <rPr>
        <sz val="10"/>
        <color rgb="FF000000"/>
        <rFont val="Times New Roman"/>
        <family val="1"/>
        <charset val="204"/>
      </rPr>
      <t>от пластмаса, комплект с кръгла поставка, цветова гама</t>
    </r>
  </si>
  <si>
    <r>
      <t>Четка- метла</t>
    </r>
    <r>
      <rPr>
        <sz val="10"/>
        <color rgb="FF000000"/>
        <rFont val="Times New Roman"/>
        <family val="1"/>
        <charset val="204"/>
      </rPr>
      <t xml:space="preserve"> за под - от изкуствено синтетично влакно, плътна, с универсален накрайник, с резба за поставяне на дръжка</t>
    </r>
  </si>
  <si>
    <r>
      <t xml:space="preserve">Препарат почистващ за мебели, - </t>
    </r>
    <r>
      <rPr>
        <sz val="10"/>
        <color rgb="FF000000"/>
        <rFont val="Times New Roman"/>
        <family val="1"/>
        <charset val="204"/>
      </rPr>
      <t>спрей, в различни аромати, да почиства до блясък повърхностите, да не оставя петна и лепкавост,  0,650-0,800 л.</t>
    </r>
  </si>
  <si>
    <r>
      <t>Препарат за почистване на котлен камък /</t>
    </r>
    <r>
      <rPr>
        <sz val="10"/>
        <color rgb="FF000000"/>
        <rFont val="Times New Roman"/>
        <family val="1"/>
        <charset val="204"/>
      </rPr>
      <t>декалцификатор/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за кафе-машини SAECO</t>
    </r>
    <r>
      <rPr>
        <b/>
        <sz val="10"/>
        <color rgb="FF000000"/>
        <rFont val="Times New Roman"/>
        <family val="1"/>
        <charset val="204"/>
      </rPr>
      <t xml:space="preserve"> - </t>
    </r>
    <r>
      <rPr>
        <sz val="10"/>
        <color rgb="FF000000"/>
        <rFont val="Times New Roman"/>
        <family val="1"/>
        <charset val="204"/>
      </rPr>
      <t>течен,</t>
    </r>
    <r>
      <rPr>
        <b/>
        <sz val="10"/>
        <color rgb="FF000000"/>
        <rFont val="Times New Roman"/>
        <family val="1"/>
        <charset val="204"/>
      </rPr>
      <t xml:space="preserve"> 250 мл.</t>
    </r>
  </si>
  <si>
    <r>
      <t xml:space="preserve">Перо за почистване на прозорци - </t>
    </r>
    <r>
      <rPr>
        <sz val="10"/>
        <color rgb="FF000000"/>
        <rFont val="Times New Roman"/>
        <family val="1"/>
        <charset val="204"/>
      </rPr>
      <t>с гума и гъба за почистване</t>
    </r>
  </si>
  <si>
    <r>
      <t xml:space="preserve">Телескопична алуминиева дръжка - </t>
    </r>
    <r>
      <rPr>
        <sz val="10"/>
        <color rgb="FF000000"/>
        <rFont val="Times New Roman"/>
        <family val="1"/>
        <charset val="204"/>
      </rPr>
      <t>за височинно измиване на стъкла и прозорци, 2-3 съставни части, сменяем конусен накрайник, размери 2х150 см.</t>
    </r>
  </si>
  <si>
    <t>II. ДОСТАВКА НА ХИГИЕННИ И ПОМОЩНИ МАТЕРИАЛИ</t>
  </si>
  <si>
    <r>
      <t>Ароматизатор за WC</t>
    </r>
    <r>
      <rPr>
        <sz val="10"/>
        <color rgb="FF000000"/>
        <rFont val="Times New Roman"/>
        <family val="1"/>
        <charset val="204"/>
      </rPr>
      <t xml:space="preserve"> - течен, единичен, за еднократна употреба за тоалетна чиния , в комплект с кошничка, да оставя дълготраен и свеж аромат, около </t>
    </r>
    <r>
      <rPr>
        <b/>
        <sz val="10"/>
        <color rgb="FF000000"/>
        <rFont val="Times New Roman"/>
        <family val="1"/>
        <charset val="204"/>
      </rPr>
      <t>55 мл</t>
    </r>
  </si>
  <si>
    <r>
      <t xml:space="preserve">Ароматизатор електронен /с пълнител/ за въздух, </t>
    </r>
    <r>
      <rPr>
        <sz val="10"/>
        <color rgb="FF000000"/>
        <rFont val="Times New Roman"/>
        <family val="1"/>
        <charset val="204"/>
      </rPr>
      <t>аерозол, за около 3000 впръсквания</t>
    </r>
  </si>
  <si>
    <r>
      <t>Препарат за отпушване на сифони и канали</t>
    </r>
    <r>
      <rPr>
        <sz val="10"/>
        <color rgb="FF000000"/>
        <rFont val="Times New Roman"/>
        <family val="1"/>
        <charset val="204"/>
      </rPr>
      <t xml:space="preserve"> - прахообразен, разфасовка </t>
    </r>
    <r>
      <rPr>
        <b/>
        <sz val="10"/>
        <color rgb="FF000000"/>
        <rFont val="Times New Roman"/>
        <family val="1"/>
        <charset val="204"/>
      </rPr>
      <t>0.100 кг. в опаковка</t>
    </r>
  </si>
  <si>
    <t>опаковка</t>
  </si>
  <si>
    <r>
      <t>Ръкавици</t>
    </r>
    <r>
      <rPr>
        <sz val="10"/>
        <color rgb="FF000000"/>
        <rFont val="Times New Roman"/>
        <family val="1"/>
        <charset val="204"/>
      </rPr>
      <t xml:space="preserve"> - </t>
    </r>
    <r>
      <rPr>
        <b/>
        <sz val="10"/>
        <color rgb="FF000000"/>
        <rFont val="Times New Roman"/>
        <family val="1"/>
        <charset val="204"/>
      </rPr>
      <t>домакински</t>
    </r>
    <r>
      <rPr>
        <sz val="10"/>
        <color rgb="FF000000"/>
        <rFont val="Times New Roman"/>
        <family val="1"/>
        <charset val="204"/>
      </rPr>
      <t xml:space="preserve">, за предпазване на ръцете от агресивни течности, от 100% латекс, водонепромокаеми, плътни, в три стандартни размера: M, L, XL; </t>
    </r>
    <r>
      <rPr>
        <b/>
        <sz val="10"/>
        <color rgb="FF000000"/>
        <rFont val="Times New Roman"/>
        <family val="1"/>
        <charset val="204"/>
      </rPr>
      <t>чифт</t>
    </r>
  </si>
  <si>
    <r>
      <t>Салфетки</t>
    </r>
    <r>
      <rPr>
        <sz val="10"/>
        <color rgb="FF000000"/>
        <rFont val="Times New Roman"/>
        <family val="1"/>
        <charset val="204"/>
      </rPr>
      <t xml:space="preserve"> книжни </t>
    </r>
    <r>
      <rPr>
        <b/>
        <sz val="10"/>
        <color rgb="FF000000"/>
        <rFont val="Times New Roman"/>
        <family val="1"/>
        <charset val="204"/>
      </rPr>
      <t xml:space="preserve">големи - </t>
    </r>
    <r>
      <rPr>
        <sz val="10"/>
        <color rgb="FF000000"/>
        <rFont val="Times New Roman"/>
        <family val="1"/>
        <charset val="204"/>
      </rPr>
      <t>около</t>
    </r>
    <r>
      <rPr>
        <b/>
        <sz val="10"/>
        <color rgb="FF000000"/>
        <rFont val="Times New Roman"/>
        <family val="1"/>
        <charset val="204"/>
      </rPr>
      <t xml:space="preserve"> 33х33, 1/4</t>
    </r>
    <r>
      <rPr>
        <sz val="10"/>
        <color rgb="FF000000"/>
        <rFont val="Times New Roman"/>
        <family val="1"/>
        <charset val="204"/>
      </rPr>
      <t xml:space="preserve"> прегъвка, твърди еднопластови, цвят бял, от 100% целулозна хартия, без щампа/печат, 350 бр. в пакет</t>
    </r>
  </si>
  <si>
    <t>пакет</t>
  </si>
  <si>
    <r>
      <t xml:space="preserve">Хартия тоалетна </t>
    </r>
    <r>
      <rPr>
        <sz val="10"/>
        <color rgb="FF000000"/>
        <rFont val="Times New Roman"/>
        <family val="1"/>
        <charset val="204"/>
      </rPr>
      <t>- трипластова, цвят бял, 100% целулоза, навита на картонена шпула, височина около 95 мм,  минимална дължина 19 м на ролка</t>
    </r>
  </si>
  <si>
    <r>
      <t xml:space="preserve">Хартия тоалетна </t>
    </r>
    <r>
      <rPr>
        <sz val="10"/>
        <color rgb="FF000000"/>
        <rFont val="Times New Roman"/>
        <family val="1"/>
        <charset val="204"/>
      </rPr>
      <t xml:space="preserve">- /съвместима за автомат Кимбърли Кларк/ на пачки – </t>
    </r>
    <r>
      <rPr>
        <b/>
        <sz val="10"/>
        <color rgb="FF000000"/>
        <rFont val="Times New Roman"/>
        <family val="1"/>
        <charset val="204"/>
      </rPr>
      <t>32 пачки в чувал</t>
    </r>
  </si>
  <si>
    <t>пачка</t>
  </si>
  <si>
    <r>
      <t xml:space="preserve">Торбички за </t>
    </r>
    <r>
      <rPr>
        <sz val="10"/>
        <color rgb="FF000000"/>
        <rFont val="Times New Roman"/>
        <family val="1"/>
        <charset val="204"/>
      </rPr>
      <t xml:space="preserve">прахосмукачка </t>
    </r>
    <r>
      <rPr>
        <b/>
        <sz val="10"/>
        <color rgb="FF000000"/>
        <rFont val="Times New Roman"/>
        <family val="1"/>
        <charset val="204"/>
      </rPr>
      <t xml:space="preserve">- "Кархер" професионал  </t>
    </r>
    <r>
      <rPr>
        <sz val="10"/>
        <color rgb="FF000000"/>
        <rFont val="Times New Roman"/>
        <family val="1"/>
        <charset val="204"/>
      </rPr>
      <t>модел Т 7/1 и WD KT</t>
    </r>
  </si>
  <si>
    <r>
      <t>Чували за смет</t>
    </r>
    <r>
      <rPr>
        <sz val="10"/>
        <color rgb="FF000000"/>
        <rFont val="Times New Roman"/>
        <family val="1"/>
        <charset val="204"/>
      </rPr>
      <t xml:space="preserve"> - вместимост</t>
    </r>
    <r>
      <rPr>
        <b/>
        <sz val="10"/>
        <color rgb="FF000000"/>
        <rFont val="Times New Roman"/>
        <family val="1"/>
        <charset val="204"/>
      </rPr>
      <t xml:space="preserve"> 35 л</t>
    </r>
    <r>
      <rPr>
        <sz val="10"/>
        <color rgb="FF000000"/>
        <rFont val="Times New Roman"/>
        <family val="1"/>
        <charset val="204"/>
      </rPr>
      <t>., цвят черен, минимална дебелина 13 µм, ролка от 30 бр.</t>
    </r>
  </si>
  <si>
    <t>ролка</t>
  </si>
  <si>
    <r>
      <t>Чували за смет</t>
    </r>
    <r>
      <rPr>
        <sz val="10"/>
        <color rgb="FF000000"/>
        <rFont val="Times New Roman"/>
        <family val="1"/>
        <charset val="204"/>
      </rPr>
      <t xml:space="preserve"> - вместимост, </t>
    </r>
    <r>
      <rPr>
        <b/>
        <sz val="10"/>
        <color rgb="FF000000"/>
        <rFont val="Times New Roman"/>
        <family val="1"/>
        <charset val="204"/>
      </rPr>
      <t>90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л</t>
    </r>
    <r>
      <rPr>
        <sz val="10"/>
        <color rgb="FF000000"/>
        <rFont val="Times New Roman"/>
        <family val="1"/>
        <charset val="204"/>
      </rPr>
      <t>.,цвят черен, минимална дебелина 20 µм, ролка от 10 бр.</t>
    </r>
  </si>
  <si>
    <t xml:space="preserve">III. ДОСТАВКА НА ПЕРАЛНИ И МИЕЩИ  МАТЕРИАЛИ </t>
  </si>
  <si>
    <r>
      <t>Препарат миещ за домакински съдове</t>
    </r>
    <r>
      <rPr>
        <sz val="10"/>
        <color rgb="FF000000"/>
        <rFont val="Times New Roman"/>
        <family val="1"/>
        <charset val="204"/>
      </rPr>
      <t xml:space="preserve"> - с активни омекотители, пластмасова бутилка, </t>
    </r>
    <r>
      <rPr>
        <b/>
        <sz val="10"/>
        <color rgb="FF000000"/>
        <rFont val="Times New Roman"/>
        <family val="1"/>
        <charset val="204"/>
      </rPr>
      <t>500 мл.</t>
    </r>
  </si>
  <si>
    <r>
      <t>Сапун течен за ръце</t>
    </r>
    <r>
      <rPr>
        <sz val="10"/>
        <color rgb="FF000000"/>
        <rFont val="Times New Roman"/>
        <family val="1"/>
        <charset val="204"/>
      </rPr>
      <t xml:space="preserve"> - бял, антибактериален, гелообразен, ароматизиран, с омекотител, пластмасова бутилка, </t>
    </r>
    <r>
      <rPr>
        <b/>
        <sz val="10"/>
        <color rgb="FF000000"/>
        <rFont val="Times New Roman"/>
        <family val="1"/>
        <charset val="204"/>
      </rPr>
      <t>5 л.</t>
    </r>
  </si>
  <si>
    <r>
      <t>Пяна за ръце</t>
    </r>
    <r>
      <rPr>
        <sz val="10"/>
        <color rgb="FF000000"/>
        <rFont val="Times New Roman"/>
        <family val="1"/>
        <charset val="204"/>
      </rPr>
      <t xml:space="preserve">  /съвместима за автомат Кимбърли Кларк/- пълнител  от </t>
    </r>
    <r>
      <rPr>
        <b/>
        <sz val="10"/>
        <color rgb="FF000000"/>
        <rFont val="Times New Roman"/>
        <family val="1"/>
        <charset val="204"/>
      </rPr>
      <t>1 л.</t>
    </r>
    <r>
      <rPr>
        <sz val="10"/>
        <color rgb="FF000000"/>
        <rFont val="Times New Roman"/>
        <family val="1"/>
        <charset val="204"/>
      </rPr>
      <t xml:space="preserve"> /за 1000 дози/</t>
    </r>
  </si>
  <si>
    <t>Предлагана единичина цена в лв. без ДДС</t>
  </si>
  <si>
    <t>Предлагана обща цена в лв. без ДДС</t>
  </si>
  <si>
    <t>Обща предлагана цена за АГП, ВКП, ВАП</t>
  </si>
  <si>
    <t>Б. ЗА БЮРО ПО ЗАЩИТА ПРИ  ГЛАВНИЯ ПРОКУРОР.</t>
  </si>
  <si>
    <r>
      <t>Лопатка за смет -</t>
    </r>
    <r>
      <rPr>
        <sz val="10"/>
        <color rgb="FF000000"/>
        <rFont val="Times New Roman"/>
        <family val="1"/>
        <charset val="204"/>
      </rPr>
      <t xml:space="preserve"> метална, с размер на металната част 18/25 см., с дръжка с дължина около 30 см.</t>
    </r>
  </si>
  <si>
    <r>
      <t xml:space="preserve">Препарат за измиване на  прозорци -  </t>
    </r>
    <r>
      <rPr>
        <sz val="10"/>
        <color rgb="FF000000"/>
        <rFont val="Times New Roman"/>
        <family val="1"/>
        <charset val="204"/>
      </rPr>
      <t>предназначен за измиване на стъкла и гладки повърхности от изкуствени материали; с антистатично действие, да не оставя следи и да създава защитен слой срещу праха и замърсявания, пластмасова бутилка, 500 мл. с помпа</t>
    </r>
  </si>
  <si>
    <r>
      <t xml:space="preserve">Кофи с цедка (изтисквач) - </t>
    </r>
    <r>
      <rPr>
        <sz val="10"/>
        <color rgb="FF000000"/>
        <rFont val="Times New Roman"/>
        <family val="1"/>
        <charset val="204"/>
      </rPr>
      <t>от здрава пластмаса, кръгла, цветова гама, с удобна дръжка, вместимост около 14 л.</t>
    </r>
  </si>
  <si>
    <r>
      <t>Освежител за въздух - спрей</t>
    </r>
    <r>
      <rPr>
        <sz val="10"/>
        <color rgb="FF000000"/>
        <rFont val="Times New Roman"/>
        <family val="1"/>
        <charset val="204"/>
      </rPr>
      <t xml:space="preserve">, аерозол за освежаване на въздух в помещения, в опаковка - </t>
    </r>
    <r>
      <rPr>
        <b/>
        <sz val="10"/>
        <color rgb="FF000000"/>
        <rFont val="Times New Roman"/>
        <family val="1"/>
        <charset val="204"/>
      </rPr>
      <t>200</t>
    </r>
    <r>
      <rPr>
        <sz val="10"/>
        <color rgb="FF000000"/>
        <rFont val="Times New Roman"/>
        <family val="1"/>
        <charset val="204"/>
      </rPr>
      <t xml:space="preserve"> мл.</t>
    </r>
  </si>
  <si>
    <r>
      <t>Ръкавици - домакински</t>
    </r>
    <r>
      <rPr>
        <sz val="10"/>
        <color rgb="FF000000"/>
        <rFont val="Times New Roman"/>
        <family val="1"/>
        <charset val="204"/>
      </rPr>
      <t>, за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предпазване на ръцете от агресивни течности, от 100% латекс, водонепромокаеми, плътни, в три стандартни размера: M, L, XL;</t>
    </r>
    <r>
      <rPr>
        <b/>
        <sz val="10"/>
        <color rgb="FF000000"/>
        <rFont val="Times New Roman"/>
        <family val="1"/>
        <charset val="204"/>
      </rPr>
      <t xml:space="preserve"> чифт</t>
    </r>
  </si>
  <si>
    <r>
      <t xml:space="preserve">Чували за смет - </t>
    </r>
    <r>
      <rPr>
        <sz val="10"/>
        <color rgb="FF000000"/>
        <rFont val="Times New Roman"/>
        <family val="1"/>
        <charset val="204"/>
      </rPr>
      <t xml:space="preserve">вместимост </t>
    </r>
    <r>
      <rPr>
        <b/>
        <sz val="10"/>
        <color rgb="FF000000"/>
        <rFont val="Times New Roman"/>
        <family val="1"/>
        <charset val="204"/>
      </rPr>
      <t xml:space="preserve">35 л., </t>
    </r>
    <r>
      <rPr>
        <sz val="10"/>
        <color rgb="FF000000"/>
        <rFont val="Times New Roman"/>
        <family val="1"/>
        <charset val="204"/>
      </rPr>
      <t>цвят черен, минимална дебелина 13 µм, ролка от 30 бр.</t>
    </r>
  </si>
  <si>
    <t>III. ДОСТАВКА НА ПЕРАЛНИ И МИЕЩИ  МАТЕРИАЛИ</t>
  </si>
  <si>
    <r>
      <t xml:space="preserve">Сапун течен за ръце - </t>
    </r>
    <r>
      <rPr>
        <sz val="10"/>
        <color rgb="FF000000"/>
        <rFont val="Times New Roman"/>
        <family val="1"/>
        <charset val="204"/>
      </rPr>
      <t>бял, антибактериален, гелообразен, ароматизиран, с омекотител,  пластмасова бутилка,</t>
    </r>
    <r>
      <rPr>
        <b/>
        <sz val="10"/>
        <color rgb="FF000000"/>
        <rFont val="Times New Roman"/>
        <family val="1"/>
        <charset val="204"/>
      </rPr>
      <t xml:space="preserve"> 1 л.</t>
    </r>
  </si>
  <si>
    <t>Обща предлагана цена за Бюро по защита при главния прокурор</t>
  </si>
  <si>
    <r>
      <t>Метла</t>
    </r>
    <r>
      <rPr>
        <sz val="10"/>
        <color rgb="FF000000"/>
        <rFont val="Times New Roman"/>
        <family val="1"/>
        <charset val="204"/>
      </rPr>
      <t xml:space="preserve"> - обикновена, с дръжка с дължина около 130 см.</t>
    </r>
  </si>
  <si>
    <r>
      <t>Препарат почистващ- паста,</t>
    </r>
    <r>
      <rPr>
        <sz val="10"/>
        <color rgb="FF000000"/>
        <rFont val="Times New Roman"/>
        <family val="1"/>
        <charset val="204"/>
      </rPr>
      <t xml:space="preserve"> за почистване на санитарни помещения и фаянсови повърхности, в опаковка от </t>
    </r>
    <r>
      <rPr>
        <b/>
        <sz val="10"/>
        <color rgb="FF000000"/>
        <rFont val="Times New Roman"/>
        <family val="1"/>
        <charset val="204"/>
      </rPr>
      <t>500</t>
    </r>
    <r>
      <rPr>
        <sz val="10"/>
        <color rgb="FF000000"/>
        <rFont val="Times New Roman"/>
        <family val="1"/>
        <charset val="204"/>
      </rPr>
      <t xml:space="preserve"> мл.</t>
    </r>
  </si>
  <si>
    <r>
      <t xml:space="preserve">Стъклочистачка - </t>
    </r>
    <r>
      <rPr>
        <sz val="10"/>
        <color rgb="FF000000"/>
        <rFont val="Times New Roman"/>
        <family val="1"/>
        <charset val="204"/>
      </rPr>
      <t>комбинирана с дълга дръжка и мече</t>
    </r>
  </si>
  <si>
    <r>
      <t xml:space="preserve">Препарат за почистване на котлен камък </t>
    </r>
    <r>
      <rPr>
        <sz val="10"/>
        <color rgb="FF000000"/>
        <rFont val="Times New Roman"/>
        <family val="1"/>
        <charset val="204"/>
      </rPr>
      <t>/декалцификатор/ за кафе-машини SAECO - течен,</t>
    </r>
    <r>
      <rPr>
        <b/>
        <sz val="10"/>
        <color rgb="FF000000"/>
        <rFont val="Times New Roman"/>
        <family val="1"/>
        <charset val="204"/>
      </rPr>
      <t xml:space="preserve"> 250 мл.</t>
    </r>
  </si>
  <si>
    <r>
      <t xml:space="preserve">Ароматизатор – </t>
    </r>
    <r>
      <rPr>
        <sz val="10"/>
        <color rgb="FF000000"/>
        <rFont val="Times New Roman"/>
        <family val="1"/>
        <charset val="204"/>
      </rPr>
      <t>предназначен за автомобили</t>
    </r>
  </si>
  <si>
    <r>
      <t>Ръкавици</t>
    </r>
    <r>
      <rPr>
        <sz val="10"/>
        <color rgb="FF000000"/>
        <rFont val="Times New Roman"/>
        <family val="1"/>
        <charset val="204"/>
      </rPr>
      <t xml:space="preserve"> - </t>
    </r>
    <r>
      <rPr>
        <b/>
        <sz val="10"/>
        <color rgb="FF000000"/>
        <rFont val="Times New Roman"/>
        <family val="1"/>
        <charset val="204"/>
      </rPr>
      <t>медицински</t>
    </r>
    <r>
      <rPr>
        <sz val="10"/>
        <color rgb="FF000000"/>
        <rFont val="Times New Roman"/>
        <family val="1"/>
        <charset val="204"/>
      </rPr>
      <t xml:space="preserve">, с талк, не стерилни, за еднократна употреба, размер № 8, </t>
    </r>
    <r>
      <rPr>
        <b/>
        <sz val="10"/>
        <color rgb="FF000000"/>
        <rFont val="Times New Roman"/>
        <family val="1"/>
        <charset val="204"/>
      </rPr>
      <t>100 бр</t>
    </r>
    <r>
      <rPr>
        <sz val="10"/>
        <color rgb="FF000000"/>
        <rFont val="Times New Roman"/>
        <family val="1"/>
        <charset val="204"/>
      </rPr>
      <t>. в кутия</t>
    </r>
  </si>
  <si>
    <t>кутия</t>
  </si>
  <si>
    <t>Ръкавици – от кожа /работни ръкавици/, комплект</t>
  </si>
  <si>
    <r>
      <t xml:space="preserve">Сода каустик – </t>
    </r>
    <r>
      <rPr>
        <sz val="10"/>
        <color rgb="FF000000"/>
        <rFont val="Times New Roman"/>
        <family val="1"/>
        <charset val="204"/>
      </rPr>
      <t>на люспи,</t>
    </r>
    <r>
      <rPr>
        <b/>
        <sz val="10"/>
        <color rgb="FF000000"/>
        <rFont val="Times New Roman"/>
        <family val="1"/>
        <charset val="204"/>
      </rPr>
      <t xml:space="preserve"> 500 г.</t>
    </r>
  </si>
  <si>
    <r>
      <t xml:space="preserve">Хартия домакинска – </t>
    </r>
    <r>
      <rPr>
        <sz val="10"/>
        <color rgb="FF000000"/>
        <rFont val="Times New Roman"/>
        <family val="1"/>
        <charset val="204"/>
      </rPr>
      <t>двупластова, навита на картонена шпула, от бяла нерециклирана хартия, 100% целулоза, руло 10-13 м.</t>
    </r>
  </si>
  <si>
    <r>
      <t xml:space="preserve">Хартия тоалетна </t>
    </r>
    <r>
      <rPr>
        <sz val="10"/>
        <color rgb="FF000000"/>
        <rFont val="Times New Roman"/>
        <family val="1"/>
        <charset val="204"/>
      </rPr>
      <t>- двупластова, цвят бял, 80-100% целулоза, навита на картонена шпула, височина около 95 мм,  минимална дължина 25 м на ролка</t>
    </r>
  </si>
  <si>
    <r>
      <t>Чували за смет</t>
    </r>
    <r>
      <rPr>
        <sz val="10"/>
        <color rgb="FF000000"/>
        <rFont val="Times New Roman"/>
        <family val="1"/>
        <charset val="204"/>
      </rPr>
      <t xml:space="preserve"> - вместимост, </t>
    </r>
    <r>
      <rPr>
        <b/>
        <sz val="10"/>
        <color rgb="FF000000"/>
        <rFont val="Times New Roman"/>
        <family val="1"/>
        <charset val="204"/>
      </rPr>
      <t>130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л</t>
    </r>
    <r>
      <rPr>
        <sz val="10"/>
        <color rgb="FF000000"/>
        <rFont val="Times New Roman"/>
        <family val="1"/>
        <charset val="204"/>
      </rPr>
      <t>.,цвят черен, минимална дебелина 20 µм, ролка от 10 бр.</t>
    </r>
  </si>
  <si>
    <r>
      <t xml:space="preserve">Чували за отпадъци </t>
    </r>
    <r>
      <rPr>
        <sz val="10"/>
        <color rgb="FF000000"/>
        <rFont val="Times New Roman"/>
        <family val="1"/>
        <charset val="204"/>
      </rPr>
      <t xml:space="preserve">– вместимост </t>
    </r>
    <r>
      <rPr>
        <b/>
        <sz val="10"/>
        <color rgb="FF000000"/>
        <rFont val="Times New Roman"/>
        <family val="1"/>
        <charset val="204"/>
      </rPr>
      <t>130 л</t>
    </r>
    <r>
      <rPr>
        <sz val="10"/>
        <color rgb="FF000000"/>
        <rFont val="Times New Roman"/>
        <family val="1"/>
        <charset val="204"/>
      </rPr>
      <t>., цвят черен, минимална дебелина 100 µм.</t>
    </r>
  </si>
  <si>
    <r>
      <t xml:space="preserve">Салфетки </t>
    </r>
    <r>
      <rPr>
        <sz val="10"/>
        <color rgb="FF000000"/>
        <rFont val="Times New Roman"/>
        <family val="1"/>
        <charset val="204"/>
      </rPr>
      <t xml:space="preserve">книжни </t>
    </r>
    <r>
      <rPr>
        <b/>
        <sz val="10"/>
        <color rgb="FF000000"/>
        <rFont val="Times New Roman"/>
        <family val="1"/>
        <charset val="204"/>
      </rPr>
      <t xml:space="preserve">големи- </t>
    </r>
    <r>
      <rPr>
        <sz val="10"/>
        <color rgb="FF000000"/>
        <rFont val="Times New Roman"/>
        <family val="1"/>
        <charset val="204"/>
      </rPr>
      <t xml:space="preserve">около </t>
    </r>
    <r>
      <rPr>
        <b/>
        <sz val="10"/>
        <color rgb="FF000000"/>
        <rFont val="Times New Roman"/>
        <family val="1"/>
        <charset val="204"/>
      </rPr>
      <t>33х33</t>
    </r>
    <r>
      <rPr>
        <sz val="10"/>
        <color rgb="FF000000"/>
        <rFont val="Times New Roman"/>
        <family val="1"/>
        <charset val="204"/>
      </rPr>
      <t>, ¼ прегъвка, твърди еднопластови, цвят бял, от 100 % целулозна хартия, без щампа/печат, 350 бр. в пакет.</t>
    </r>
  </si>
  <si>
    <r>
      <t xml:space="preserve">Обезмаслител </t>
    </r>
    <r>
      <rPr>
        <sz val="10"/>
        <color rgb="FF000000"/>
        <rFont val="Times New Roman"/>
        <family val="1"/>
        <charset val="204"/>
      </rPr>
      <t>с помпа, разграждащ мазнините и мръсотията в дълбочина без да уврежда третираните повърхности, разфасовки от 0,750 л.</t>
    </r>
  </si>
  <si>
    <r>
      <t xml:space="preserve">Прах за пране </t>
    </r>
    <r>
      <rPr>
        <sz val="10"/>
        <color rgb="FF000000"/>
        <rFont val="Times New Roman"/>
        <family val="1"/>
        <charset val="204"/>
      </rPr>
      <t xml:space="preserve">- универсален, подходящ за автоматично и ръчно пране, за </t>
    </r>
    <r>
      <rPr>
        <b/>
        <sz val="10"/>
        <color rgb="FF000000"/>
        <rFont val="Times New Roman"/>
        <family val="1"/>
        <charset val="204"/>
      </rPr>
      <t>бяло и цветно пране</t>
    </r>
    <r>
      <rPr>
        <sz val="10"/>
        <color rgb="FF000000"/>
        <rFont val="Times New Roman"/>
        <family val="1"/>
        <charset val="204"/>
      </rPr>
      <t xml:space="preserve">, съдържащ минимум три ензима, разфасовка - около </t>
    </r>
    <r>
      <rPr>
        <b/>
        <sz val="10"/>
        <color rgb="FF000000"/>
        <rFont val="Times New Roman"/>
        <family val="1"/>
        <charset val="204"/>
      </rPr>
      <t xml:space="preserve">0,5 </t>
    </r>
    <r>
      <rPr>
        <sz val="10"/>
        <color rgb="FF000000"/>
        <rFont val="Times New Roman"/>
        <family val="1"/>
        <charset val="204"/>
      </rPr>
      <t>кг.</t>
    </r>
  </si>
  <si>
    <r>
      <t>Сапун течен за ръце</t>
    </r>
    <r>
      <rPr>
        <sz val="10"/>
        <color rgb="FF000000"/>
        <rFont val="Times New Roman"/>
        <family val="1"/>
        <charset val="204"/>
      </rPr>
      <t xml:space="preserve"> - бял, антибактериален, гелообразен, ароматизиран, с омекотител,  пластмасова бутилка, </t>
    </r>
    <r>
      <rPr>
        <b/>
        <sz val="10"/>
        <color rgb="FF000000"/>
        <rFont val="Times New Roman"/>
        <family val="1"/>
        <charset val="204"/>
      </rPr>
      <t>1 л.</t>
    </r>
  </si>
  <si>
    <r>
      <t>Сапун тоалетен</t>
    </r>
    <r>
      <rPr>
        <sz val="10"/>
        <color rgb="FF000000"/>
        <rFont val="Times New Roman"/>
        <family val="1"/>
        <charset val="204"/>
      </rPr>
      <t xml:space="preserve"> - ароматизиран, с глицерин и приятен аромат, калъп около </t>
    </r>
    <r>
      <rPr>
        <b/>
        <sz val="10"/>
        <color rgb="FF000000"/>
        <rFont val="Times New Roman"/>
        <family val="1"/>
        <charset val="204"/>
      </rPr>
      <t xml:space="preserve">75 </t>
    </r>
    <r>
      <rPr>
        <sz val="10"/>
        <color rgb="FF000000"/>
        <rFont val="Times New Roman"/>
        <family val="1"/>
        <charset val="204"/>
      </rPr>
      <t>г.</t>
    </r>
  </si>
  <si>
    <t>Обща предлагана цена за Национална следствена служба</t>
  </si>
  <si>
    <t>В. ЗА НАЦИОНАЛНА СЛЕДСТВЕНА СЛУЖБА</t>
  </si>
  <si>
    <r>
      <t>Кърпа домакинска-попивателна, мокра</t>
    </r>
    <r>
      <rPr>
        <sz val="10"/>
        <color rgb="FF000000"/>
        <rFont val="Times New Roman"/>
        <family val="1"/>
        <charset val="204"/>
      </rPr>
      <t xml:space="preserve"> - абсорбираща до няколко пъти своето тегло, около  15х15 см, комплект от</t>
    </r>
    <r>
      <rPr>
        <b/>
        <sz val="10"/>
        <color rgb="FF000000"/>
        <rFont val="Times New Roman"/>
        <family val="1"/>
        <charset val="204"/>
      </rPr>
      <t xml:space="preserve"> 3 бр.</t>
    </r>
  </si>
  <si>
    <r>
      <t>Препарат универсален, абразивен, прахообразен</t>
    </r>
    <r>
      <rPr>
        <sz val="10"/>
        <color rgb="FF000000"/>
        <rFont val="Times New Roman"/>
        <family val="1"/>
        <charset val="204"/>
      </rPr>
      <t xml:space="preserve"> -за почистване на захабени повърхности и домакински съдове, в опаковка от 500 г.</t>
    </r>
  </si>
  <si>
    <r>
      <t xml:space="preserve">Препарат за почистване на мебели от дърво – </t>
    </r>
    <r>
      <rPr>
        <sz val="10"/>
        <color rgb="FF000000"/>
        <rFont val="Times New Roman"/>
        <family val="1"/>
        <charset val="204"/>
      </rPr>
      <t xml:space="preserve">да съдържа пчелен восък, да подхранва и придава блясък на дървените повърхности, да има антистатичен ефект, опаковка от </t>
    </r>
    <r>
      <rPr>
        <b/>
        <sz val="10"/>
        <color rgb="FF000000"/>
        <rFont val="Times New Roman"/>
        <family val="1"/>
        <charset val="204"/>
      </rPr>
      <t>500 мл</t>
    </r>
  </si>
  <si>
    <r>
      <t xml:space="preserve">Препарат </t>
    </r>
    <r>
      <rPr>
        <sz val="10"/>
        <color rgb="FF000000"/>
        <rFont val="Times New Roman"/>
        <family val="1"/>
        <charset val="204"/>
      </rPr>
      <t xml:space="preserve">почистващ - спрей, за почистване на фаянс, теракот, санитарна арматура, душ-кабини, вани </t>
    </r>
    <r>
      <rPr>
        <b/>
        <sz val="10"/>
        <color rgb="FF000000"/>
        <rFont val="Times New Roman"/>
        <family val="1"/>
        <charset val="204"/>
      </rPr>
      <t>1 л</t>
    </r>
    <r>
      <rPr>
        <sz val="10"/>
        <color rgb="FF000000"/>
        <rFont val="Times New Roman"/>
        <family val="1"/>
        <charset val="204"/>
      </rPr>
      <t>.</t>
    </r>
  </si>
  <si>
    <r>
      <t>Препарат за почистване</t>
    </r>
    <r>
      <rPr>
        <sz val="10"/>
        <color rgb="FF000000"/>
        <rFont val="Times New Roman"/>
        <family val="1"/>
        <charset val="204"/>
      </rPr>
      <t>, подходящ за премахване на натрупани замърсявания от всички видове повърхности, печки, фурни и др. в опаковка от 750 мл. с помпа</t>
    </r>
  </si>
  <si>
    <r>
      <t xml:space="preserve">Кислол </t>
    </r>
    <r>
      <rPr>
        <sz val="10"/>
        <color rgb="FF000000"/>
        <rFont val="Times New Roman"/>
        <family val="1"/>
        <charset val="204"/>
      </rPr>
      <t xml:space="preserve">- обикновен, за измиване на санитарни възли, мивки, фаянс и канали, в пластмасова бутилка, </t>
    </r>
    <r>
      <rPr>
        <b/>
        <sz val="10"/>
        <color rgb="FF000000"/>
        <rFont val="Times New Roman"/>
        <family val="1"/>
        <charset val="204"/>
      </rPr>
      <t>1 л.</t>
    </r>
  </si>
  <si>
    <r>
      <t>Ароматизатор</t>
    </r>
    <r>
      <rPr>
        <sz val="10"/>
        <color rgb="FF000000"/>
        <rFont val="Times New Roman"/>
        <family val="1"/>
        <charset val="204"/>
      </rPr>
      <t>- свежи дискове, концентриран, почистващ и ароматизиращ гел, в опаковка с 1 дозатор и 6 гел диска</t>
    </r>
  </si>
  <si>
    <r>
      <t xml:space="preserve">Ръкавици - медицински, </t>
    </r>
    <r>
      <rPr>
        <sz val="10"/>
        <color rgb="FF000000"/>
        <rFont val="Times New Roman"/>
        <family val="1"/>
        <charset val="204"/>
      </rPr>
      <t xml:space="preserve">без талк, нитрилни, за еднократна употреба, размери: М,L; </t>
    </r>
    <r>
      <rPr>
        <b/>
        <sz val="10"/>
        <color rgb="FF000000"/>
        <rFont val="Times New Roman"/>
        <family val="1"/>
        <charset val="204"/>
      </rPr>
      <t>100 бр. в опаковка</t>
    </r>
  </si>
  <si>
    <r>
      <t>Санитарна лента</t>
    </r>
    <r>
      <rPr>
        <sz val="10"/>
        <color rgb="FF000000"/>
        <rFont val="Times New Roman"/>
        <family val="1"/>
        <charset val="204"/>
      </rPr>
      <t xml:space="preserve">  - за WC чиния, опаковка 500 бр.</t>
    </r>
  </si>
  <si>
    <r>
      <t xml:space="preserve">Тел домакинска </t>
    </r>
    <r>
      <rPr>
        <sz val="10"/>
        <color rgb="FF000000"/>
        <rFont val="Times New Roman"/>
        <family val="1"/>
        <charset val="204"/>
      </rPr>
      <t>- иноксова, едра</t>
    </r>
  </si>
  <si>
    <r>
      <t>Хартия тоалетна</t>
    </r>
    <r>
      <rPr>
        <sz val="10"/>
        <color rgb="FF000000"/>
        <rFont val="Times New Roman"/>
        <family val="1"/>
        <charset val="204"/>
      </rPr>
      <t xml:space="preserve"> - на пачки, с размери 18,6х11,7 см, </t>
    </r>
    <r>
      <rPr>
        <b/>
        <sz val="10"/>
        <color rgb="FF000000"/>
        <rFont val="Times New Roman"/>
        <family val="1"/>
        <charset val="204"/>
      </rPr>
      <t xml:space="preserve">250 </t>
    </r>
    <r>
      <rPr>
        <sz val="10"/>
        <color rgb="FF000000"/>
        <rFont val="Times New Roman"/>
        <family val="1"/>
        <charset val="204"/>
      </rPr>
      <t xml:space="preserve">бр. в пакет.  </t>
    </r>
  </si>
  <si>
    <r>
      <t xml:space="preserve">Хартия тоалетна - </t>
    </r>
    <r>
      <rPr>
        <sz val="10"/>
        <color rgb="FF000000"/>
        <rFont val="Times New Roman"/>
        <family val="1"/>
        <charset val="204"/>
      </rPr>
      <t>трипластова,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цвят бял, 100% целулоза, навита на картонена шпула, височина около 95 мм,  минимална дължина 19 м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на ролка</t>
    </r>
  </si>
  <si>
    <r>
      <t>Хартия  кухненска</t>
    </r>
    <r>
      <rPr>
        <sz val="10"/>
        <color rgb="FF000000"/>
        <rFont val="Times New Roman"/>
        <family val="1"/>
        <charset val="204"/>
      </rPr>
      <t xml:space="preserve"> - двупластова, навита на картонена шпула, абсорбираща, от бяла нерециклирана хартия, 100 % целулоза, руло около 40 м.</t>
    </r>
  </si>
  <si>
    <r>
      <t>Сгънати хартиени кърпи</t>
    </r>
    <r>
      <rPr>
        <sz val="10"/>
        <color rgb="FF000000"/>
        <rFont val="Times New Roman"/>
        <family val="1"/>
        <charset val="204"/>
      </rPr>
      <t xml:space="preserve"> - на пачки (зиг-заг сгъване), еднопластови за еднократно подусшаване на ръце, бели на цвят, от целулозна хартия, съвместими с дозатор "MEDICLINICS", прибл. размери 23/23/20. </t>
    </r>
  </si>
  <si>
    <r>
      <t xml:space="preserve">Целофанов плик </t>
    </r>
    <r>
      <rPr>
        <sz val="10"/>
        <color rgb="FF000000"/>
        <rFont val="Times New Roman"/>
        <family val="1"/>
        <charset val="204"/>
      </rPr>
      <t>- за чаши от 200 мл., пакет от 500 бр.</t>
    </r>
  </si>
  <si>
    <r>
      <t xml:space="preserve">Торбички за </t>
    </r>
    <r>
      <rPr>
        <sz val="10"/>
        <color rgb="FF000000"/>
        <rFont val="Times New Roman"/>
        <family val="1"/>
        <charset val="204"/>
      </rPr>
      <t xml:space="preserve">прахосмукачка </t>
    </r>
    <r>
      <rPr>
        <b/>
        <sz val="10"/>
        <color rgb="FF000000"/>
        <rFont val="Times New Roman"/>
        <family val="1"/>
        <charset val="204"/>
      </rPr>
      <t>- "Сотеко лео"</t>
    </r>
  </si>
  <si>
    <r>
      <t xml:space="preserve">Обезмаслител </t>
    </r>
    <r>
      <rPr>
        <sz val="10"/>
        <color rgb="FF000000"/>
        <rFont val="Times New Roman"/>
        <family val="1"/>
        <charset val="204"/>
      </rPr>
      <t xml:space="preserve">с помпа, разграждащ мазнините и мръсотията в дълбочина без да уврежда третираните повърхности, разфасовки от 0,750 л. </t>
    </r>
  </si>
  <si>
    <r>
      <t>Сапун тоалетен</t>
    </r>
    <r>
      <rPr>
        <sz val="10"/>
        <color rgb="FF000000"/>
        <rFont val="Times New Roman"/>
        <family val="1"/>
        <charset val="204"/>
      </rPr>
      <t xml:space="preserve"> - ароматизиран, с глицерин и приятен аромат, калъп около </t>
    </r>
    <r>
      <rPr>
        <b/>
        <sz val="10"/>
        <color rgb="FF000000"/>
        <rFont val="Times New Roman"/>
        <family val="1"/>
        <charset val="204"/>
      </rPr>
      <t>75 г.</t>
    </r>
  </si>
  <si>
    <r>
      <t>Сапун</t>
    </r>
    <r>
      <rPr>
        <sz val="10"/>
        <color rgb="FF000000"/>
        <rFont val="Times New Roman"/>
        <family val="1"/>
        <charset val="204"/>
      </rPr>
      <t xml:space="preserve"> хотелиерски - за еднократна употреба, за ръце и тяло, ароматизиран, в целофанова опаковка- </t>
    </r>
    <r>
      <rPr>
        <b/>
        <sz val="10"/>
        <color rgb="FF000000"/>
        <rFont val="Times New Roman"/>
        <family val="1"/>
        <charset val="204"/>
      </rPr>
      <t>15</t>
    </r>
    <r>
      <rPr>
        <sz val="10"/>
        <color rgb="FF000000"/>
        <rFont val="Times New Roman"/>
        <family val="1"/>
        <charset val="204"/>
      </rPr>
      <t xml:space="preserve"> г.</t>
    </r>
  </si>
  <si>
    <r>
      <t>Течен препарат за професионална съдомиялна машина - измиващ,</t>
    </r>
    <r>
      <rPr>
        <sz val="10"/>
        <color rgb="FF000000"/>
        <rFont val="Times New Roman"/>
        <family val="1"/>
        <charset val="204"/>
      </rPr>
      <t xml:space="preserve"> силно алкален, слабо пенлив, ефективно премахва замърсявания от храни с киселинен произход, разфасовка от</t>
    </r>
    <r>
      <rPr>
        <b/>
        <sz val="10"/>
        <color rgb="FF000000"/>
        <rFont val="Times New Roman"/>
        <family val="1"/>
        <charset val="204"/>
      </rPr>
      <t xml:space="preserve"> 20 кг.</t>
    </r>
  </si>
  <si>
    <r>
      <t>Течен препарат за професионална съдомиялна машина - изплакващ,</t>
    </r>
    <r>
      <rPr>
        <sz val="10"/>
        <color rgb="FF000000"/>
        <rFont val="Times New Roman"/>
        <family val="1"/>
        <charset val="204"/>
      </rPr>
      <t xml:space="preserve"> киселинен препарат, за изплакване и придаване на блясък на съдовете, разфасовка от </t>
    </r>
    <r>
      <rPr>
        <b/>
        <sz val="10"/>
        <color rgb="FF000000"/>
        <rFont val="Times New Roman"/>
        <family val="1"/>
        <charset val="204"/>
      </rPr>
      <t>20 кг.</t>
    </r>
  </si>
  <si>
    <r>
      <t>Таблетки</t>
    </r>
    <r>
      <rPr>
        <sz val="10"/>
        <color rgb="FF000000"/>
        <rFont val="Times New Roman"/>
        <family val="1"/>
        <charset val="204"/>
      </rPr>
      <t xml:space="preserve"> за съдомиялна машина  - за отстраняване на упорити петна от загорели мазнини, опаковка от </t>
    </r>
    <r>
      <rPr>
        <b/>
        <sz val="10"/>
        <color rgb="FF000000"/>
        <rFont val="Times New Roman"/>
        <family val="1"/>
        <charset val="204"/>
      </rPr>
      <t xml:space="preserve">40 </t>
    </r>
    <r>
      <rPr>
        <sz val="10"/>
        <color rgb="FF000000"/>
        <rFont val="Times New Roman"/>
        <family val="1"/>
        <charset val="204"/>
      </rPr>
      <t>таблетки.</t>
    </r>
  </si>
  <si>
    <r>
      <t xml:space="preserve">Дезифектант за ръце - </t>
    </r>
    <r>
      <rPr>
        <sz val="10"/>
        <color rgb="FF000000"/>
        <rFont val="Times New Roman"/>
        <family val="1"/>
        <charset val="204"/>
      </rPr>
      <t>течност за хигиенна и хирургична дезинфекция на ръце и дезинфекция на кожа,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гел,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разфасовка от</t>
    </r>
    <r>
      <rPr>
        <b/>
        <sz val="10"/>
        <color rgb="FF000000"/>
        <rFont val="Times New Roman"/>
        <family val="1"/>
        <charset val="204"/>
      </rPr>
      <t xml:space="preserve"> 1 л.</t>
    </r>
  </si>
  <si>
    <r>
      <t>Дезинфектант за ръце, инструменти и повърхности -</t>
    </r>
    <r>
      <rPr>
        <sz val="10"/>
        <color rgb="FF000000"/>
        <rFont val="Times New Roman"/>
        <family val="1"/>
        <charset val="204"/>
      </rPr>
      <t xml:space="preserve"> за дезинфекция и като бактерицидно, спороцидно, вирусоцидно и фунгицидно средство, таблетки с дозирано съдържание на хлор, разфасовка от </t>
    </r>
    <r>
      <rPr>
        <b/>
        <sz val="10"/>
        <color rgb="FF000000"/>
        <rFont val="Times New Roman"/>
        <family val="1"/>
        <charset val="204"/>
      </rPr>
      <t>0,250 гр.</t>
    </r>
  </si>
  <si>
    <r>
      <t>Пяна за ръце</t>
    </r>
    <r>
      <rPr>
        <sz val="10"/>
        <color rgb="FF000000"/>
        <rFont val="Times New Roman"/>
        <family val="1"/>
        <charset val="204"/>
      </rPr>
      <t xml:space="preserve"> /съвместима за автомат Кимбърли Кларк - akwa 18х9х9/, антибактериална, </t>
    </r>
    <r>
      <rPr>
        <b/>
        <sz val="10"/>
        <color rgb="FF000000"/>
        <rFont val="Times New Roman"/>
        <family val="1"/>
        <charset val="204"/>
      </rPr>
      <t>за 1000 дози.</t>
    </r>
  </si>
  <si>
    <r>
      <t xml:space="preserve">Гланц за съдомиялна машина - </t>
    </r>
    <r>
      <rPr>
        <sz val="10"/>
        <color rgb="FF000000"/>
        <rFont val="Times New Roman"/>
        <family val="1"/>
        <charset val="204"/>
      </rPr>
      <t>за премахване на остатъците от петна по съдовете, да придава блясък, да защитава стъклото от захабяване,</t>
    </r>
    <r>
      <rPr>
        <b/>
        <sz val="10"/>
        <color rgb="FF000000"/>
        <rFont val="Times New Roman"/>
        <family val="1"/>
        <charset val="204"/>
      </rPr>
      <t xml:space="preserve">  разфасовка от  0,750 мл.</t>
    </r>
  </si>
  <si>
    <t>Г. ЗА УЧЕБЕН ЦЕНТЪР „ТРЕНДАФИЛА“, ПП „ВИТОША“</t>
  </si>
  <si>
    <t>Обща предлагана цена за УЦ Трендафила, ПП Витоша</t>
  </si>
  <si>
    <t>Д. ЗА УЧЕБНА БАЗА „БОРОВЕЦ“, К.К. БОРОВЕЦ</t>
  </si>
  <si>
    <r>
      <t>Кофа пластмасова овал</t>
    </r>
    <r>
      <rPr>
        <sz val="10"/>
        <color rgb="FF000000"/>
        <rFont val="Times New Roman"/>
        <family val="1"/>
        <charset val="204"/>
      </rPr>
      <t xml:space="preserve">, подходяща за работа с подочистачка със сменяема гъба(моп), вместимост 14 л. и комбинирана с изтисквач за бърсалка от въже/ресни. </t>
    </r>
  </si>
  <si>
    <r>
      <t>Белина -</t>
    </r>
    <r>
      <rPr>
        <sz val="10"/>
        <color rgb="FF000000"/>
        <rFont val="Times New Roman"/>
        <family val="1"/>
        <charset val="204"/>
      </rPr>
      <t>обикновена, за цялостна дезинфекция, съдържа до 20 гр. Хлор/л, пластмасова бутилка, 1 л.</t>
    </r>
  </si>
  <si>
    <r>
      <t>Подочистачка със сменяема гъба</t>
    </r>
    <r>
      <rPr>
        <sz val="10"/>
        <color rgb="FF000000"/>
        <rFont val="Times New Roman"/>
        <family val="1"/>
        <charset val="204"/>
      </rPr>
      <t xml:space="preserve"> - с механизъм за изтискване и телескопична дръжка с дължина около 130 см, подходяща за всички видове повърхности - плочки, паркет и др.</t>
    </r>
  </si>
  <si>
    <r>
      <t>Препарат за измиване на прозорци</t>
    </r>
    <r>
      <rPr>
        <sz val="10"/>
        <color rgb="FF000000"/>
        <rFont val="Times New Roman"/>
        <family val="1"/>
        <charset val="204"/>
      </rPr>
      <t xml:space="preserve"> -  предназначен за измиване на стъкла и гладки повърхности от изкуствени материали; с антистатично действие, да не оставя следи и да създава защитен слой срещу праха и замърсявания, пластмасова бутилка, </t>
    </r>
    <r>
      <rPr>
        <b/>
        <sz val="10"/>
        <color rgb="FF000000"/>
        <rFont val="Times New Roman"/>
        <family val="1"/>
        <charset val="204"/>
      </rPr>
      <t>500 мл. с помпа</t>
    </r>
  </si>
  <si>
    <r>
      <t>Препарат за паркет и ламинат –</t>
    </r>
    <r>
      <rPr>
        <sz val="10"/>
        <color rgb="FF000000"/>
        <rFont val="Times New Roman"/>
        <family val="1"/>
        <charset val="204"/>
      </rPr>
      <t xml:space="preserve"> течен, да има измиващо и полиращо действие, ароматизиран, подходящ за ежедневна употреба, разфасовка от </t>
    </r>
    <r>
      <rPr>
        <b/>
        <sz val="10"/>
        <color rgb="FF000000"/>
        <rFont val="Times New Roman"/>
        <family val="1"/>
        <charset val="204"/>
      </rPr>
      <t xml:space="preserve">750 </t>
    </r>
    <r>
      <rPr>
        <sz val="10"/>
        <color rgb="FF000000"/>
        <rFont val="Times New Roman"/>
        <family val="1"/>
        <charset val="204"/>
      </rPr>
      <t>мл.</t>
    </r>
  </si>
  <si>
    <r>
      <t>Препарат</t>
    </r>
    <r>
      <rPr>
        <sz val="10"/>
        <color rgb="FF000000"/>
        <rFont val="Times New Roman"/>
        <family val="1"/>
        <charset val="204"/>
      </rPr>
      <t xml:space="preserve"> за почистване на килими, мокети, меки настилки - </t>
    </r>
    <r>
      <rPr>
        <b/>
        <sz val="10"/>
        <color rgb="FF000000"/>
        <rFont val="Times New Roman"/>
        <family val="1"/>
        <charset val="204"/>
      </rPr>
      <t xml:space="preserve">500 </t>
    </r>
    <r>
      <rPr>
        <sz val="10"/>
        <color rgb="FF000000"/>
        <rFont val="Times New Roman"/>
        <family val="1"/>
        <charset val="204"/>
      </rPr>
      <t>мл., с дълготраен аромат</t>
    </r>
  </si>
  <si>
    <r>
      <t>Препарат за почистване на мебели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от дърво</t>
    </r>
    <r>
      <rPr>
        <sz val="10"/>
        <color rgb="FF000000"/>
        <rFont val="Times New Roman"/>
        <family val="1"/>
        <charset val="204"/>
      </rPr>
      <t xml:space="preserve"> – да съдържа пчелен восък, да подхранва и придава блясък на дървените повърхности, да има антистатичен ефект, опаковка от </t>
    </r>
    <r>
      <rPr>
        <b/>
        <sz val="10"/>
        <color rgb="FF000000"/>
        <rFont val="Times New Roman"/>
        <family val="1"/>
        <charset val="204"/>
      </rPr>
      <t>500</t>
    </r>
    <r>
      <rPr>
        <sz val="10"/>
        <color rgb="FF000000"/>
        <rFont val="Times New Roman"/>
        <family val="1"/>
        <charset val="204"/>
      </rPr>
      <t xml:space="preserve"> мл</t>
    </r>
  </si>
  <si>
    <r>
      <t>Препарат</t>
    </r>
    <r>
      <rPr>
        <sz val="10"/>
        <color rgb="FF000000"/>
        <rFont val="Times New Roman"/>
        <family val="1"/>
        <charset val="204"/>
      </rPr>
      <t xml:space="preserve"> против плесен- против мухъл, гъбички и дрожди - спрей, </t>
    </r>
    <r>
      <rPr>
        <b/>
        <sz val="10"/>
        <color rgb="FF000000"/>
        <rFont val="Times New Roman"/>
        <family val="1"/>
        <charset val="204"/>
      </rPr>
      <t>500</t>
    </r>
    <r>
      <rPr>
        <sz val="10"/>
        <color rgb="FF000000"/>
        <rFont val="Times New Roman"/>
        <family val="1"/>
        <charset val="204"/>
      </rPr>
      <t xml:space="preserve"> мл.</t>
    </r>
  </si>
  <si>
    <r>
      <t xml:space="preserve">Препарат професионален за почистване на фурни и конвектомати, </t>
    </r>
    <r>
      <rPr>
        <sz val="10"/>
        <color rgb="FF000000"/>
        <rFont val="Times New Roman"/>
        <family val="1"/>
        <charset val="204"/>
      </rPr>
      <t>течен, разфасовка 5л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</si>
  <si>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Ароматизиращи ленти за WC</t>
    </r>
    <r>
      <rPr>
        <sz val="10"/>
        <color rgb="FF000000"/>
        <rFont val="Times New Roman"/>
        <family val="1"/>
        <charset val="204"/>
      </rPr>
      <t xml:space="preserve"> – 3 бр. в кутия</t>
    </r>
  </si>
  <si>
    <r>
      <t xml:space="preserve">Ръкавици - медицински, </t>
    </r>
    <r>
      <rPr>
        <sz val="10"/>
        <color rgb="FF000000"/>
        <rFont val="Times New Roman"/>
        <family val="1"/>
        <charset val="204"/>
      </rPr>
      <t>с талк, не стерилни, за еднократна употреба, размер N 8</t>
    </r>
    <r>
      <rPr>
        <b/>
        <sz val="10"/>
        <color rgb="FF000000"/>
        <rFont val="Times New Roman"/>
        <family val="1"/>
        <charset val="204"/>
      </rPr>
      <t xml:space="preserve">, 100 бр. </t>
    </r>
    <r>
      <rPr>
        <sz val="10"/>
        <color rgb="FF000000"/>
        <rFont val="Times New Roman"/>
        <family val="1"/>
        <charset val="204"/>
      </rPr>
      <t>в кутия</t>
    </r>
  </si>
  <si>
    <r>
      <t>Салфетки</t>
    </r>
    <r>
      <rPr>
        <sz val="10"/>
        <color rgb="FF000000"/>
        <rFont val="Times New Roman"/>
        <family val="1"/>
        <charset val="204"/>
      </rPr>
      <t xml:space="preserve"> книжни </t>
    </r>
    <r>
      <rPr>
        <b/>
        <sz val="10"/>
        <color rgb="FF000000"/>
        <rFont val="Times New Roman"/>
        <family val="1"/>
        <charset val="204"/>
      </rPr>
      <t>големи</t>
    </r>
    <r>
      <rPr>
        <sz val="10"/>
        <color rgb="FF000000"/>
        <rFont val="Times New Roman"/>
        <family val="1"/>
        <charset val="204"/>
      </rPr>
      <t xml:space="preserve">- около </t>
    </r>
    <r>
      <rPr>
        <b/>
        <sz val="10"/>
        <color rgb="FF000000"/>
        <rFont val="Times New Roman"/>
        <family val="1"/>
        <charset val="204"/>
      </rPr>
      <t>33х33, 1/4</t>
    </r>
    <r>
      <rPr>
        <sz val="10"/>
        <color rgb="FF000000"/>
        <rFont val="Times New Roman"/>
        <family val="1"/>
        <charset val="204"/>
      </rPr>
      <t xml:space="preserve"> прегъвка, твърди еднопластови, </t>
    </r>
    <r>
      <rPr>
        <b/>
        <sz val="10"/>
        <color rgb="FF000000"/>
        <rFont val="Times New Roman"/>
        <family val="1"/>
        <charset val="204"/>
      </rPr>
      <t>цветни</t>
    </r>
    <r>
      <rPr>
        <sz val="10"/>
        <color rgb="FF000000"/>
        <rFont val="Times New Roman"/>
        <family val="1"/>
        <charset val="204"/>
      </rPr>
      <t>, от 100% целулозна хартия, без щампа/печат 350 бр. в пакет</t>
    </r>
  </si>
  <si>
    <r>
      <t>Салфетки</t>
    </r>
    <r>
      <rPr>
        <sz val="10"/>
        <color rgb="FF000000"/>
        <rFont val="Times New Roman"/>
        <family val="1"/>
        <charset val="204"/>
      </rPr>
      <t xml:space="preserve"> книжни </t>
    </r>
    <r>
      <rPr>
        <b/>
        <sz val="10"/>
        <color rgb="FF000000"/>
        <rFont val="Times New Roman"/>
        <family val="1"/>
        <charset val="204"/>
      </rPr>
      <t>големи</t>
    </r>
    <r>
      <rPr>
        <sz val="10"/>
        <color rgb="FF000000"/>
        <rFont val="Times New Roman"/>
        <family val="1"/>
        <charset val="204"/>
      </rPr>
      <t xml:space="preserve">- около </t>
    </r>
    <r>
      <rPr>
        <b/>
        <sz val="10"/>
        <color rgb="FF000000"/>
        <rFont val="Times New Roman"/>
        <family val="1"/>
        <charset val="204"/>
      </rPr>
      <t>33х33, 1/4</t>
    </r>
    <r>
      <rPr>
        <sz val="10"/>
        <color rgb="FF000000"/>
        <rFont val="Times New Roman"/>
        <family val="1"/>
        <charset val="204"/>
      </rPr>
      <t xml:space="preserve"> прегъвка, твърди еднопластови, </t>
    </r>
    <r>
      <rPr>
        <b/>
        <sz val="10"/>
        <color rgb="FF000000"/>
        <rFont val="Times New Roman"/>
        <family val="1"/>
        <charset val="204"/>
      </rPr>
      <t>цветни</t>
    </r>
    <r>
      <rPr>
        <sz val="10"/>
        <color rgb="FF000000"/>
        <rFont val="Times New Roman"/>
        <family val="1"/>
        <charset val="204"/>
      </rPr>
      <t>, от 100% целулозна хартия, без щампа/печат 50 бр. в пакет</t>
    </r>
  </si>
  <si>
    <r>
      <t>Хартия  домакинска</t>
    </r>
    <r>
      <rPr>
        <sz val="10"/>
        <color rgb="FF000000"/>
        <rFont val="Times New Roman"/>
        <family val="1"/>
        <charset val="204"/>
      </rPr>
      <t xml:space="preserve"> - двупластова, навита на картонена шпула, от бяла нерециклирана хартия, 100% целулоза, руло 10-13 м.</t>
    </r>
  </si>
  <si>
    <r>
      <t>Чували за смет</t>
    </r>
    <r>
      <rPr>
        <sz val="10"/>
        <color rgb="FF000000"/>
        <rFont val="Times New Roman"/>
        <family val="1"/>
        <charset val="204"/>
      </rPr>
      <t xml:space="preserve"> - вместимост</t>
    </r>
    <r>
      <rPr>
        <b/>
        <sz val="10"/>
        <color rgb="FF000000"/>
        <rFont val="Times New Roman"/>
        <family val="1"/>
        <charset val="204"/>
      </rPr>
      <t xml:space="preserve"> 130 л</t>
    </r>
    <r>
      <rPr>
        <sz val="10"/>
        <color rgb="FF000000"/>
        <rFont val="Times New Roman"/>
        <family val="1"/>
        <charset val="204"/>
      </rPr>
      <t>., сезал.</t>
    </r>
  </si>
  <si>
    <r>
      <t>Хартия тоалетна -</t>
    </r>
    <r>
      <rPr>
        <sz val="10"/>
        <color rgb="FF000000"/>
        <rFont val="Times New Roman"/>
        <family val="1"/>
        <charset val="204"/>
      </rPr>
      <t xml:space="preserve"> трипластова, цвят бял,100% целулоза, навита на картонена шупла, височина около 95 мм., минимална дължина  25 м на ролка</t>
    </r>
  </si>
  <si>
    <r>
      <t>Душ гел</t>
    </r>
    <r>
      <rPr>
        <sz val="10"/>
        <color rgb="FF000000"/>
        <rFont val="Times New Roman"/>
        <family val="1"/>
        <charset val="204"/>
      </rPr>
      <t xml:space="preserve"> хотелиерски, 15мл., в плик </t>
    </r>
  </si>
  <si>
    <r>
      <t xml:space="preserve">Шампоан </t>
    </r>
    <r>
      <rPr>
        <sz val="10"/>
        <color rgb="FF000000"/>
        <rFont val="Times New Roman"/>
        <family val="1"/>
        <charset val="204"/>
      </rPr>
      <t>хотелиерски – за коса, 15 мл., в плик</t>
    </r>
  </si>
  <si>
    <r>
      <t>Препарат</t>
    </r>
    <r>
      <rPr>
        <sz val="10"/>
        <color rgb="FF000000"/>
        <rFont val="Times New Roman"/>
        <family val="1"/>
        <charset val="204"/>
      </rPr>
      <t xml:space="preserve"> киселинен за </t>
    </r>
    <r>
      <rPr>
        <b/>
        <sz val="10"/>
        <color rgb="FF000000"/>
        <rFont val="Times New Roman"/>
        <family val="1"/>
        <charset val="204"/>
      </rPr>
      <t xml:space="preserve">плакнене </t>
    </r>
    <r>
      <rPr>
        <sz val="10"/>
        <color rgb="FF000000"/>
        <rFont val="Times New Roman"/>
        <family val="1"/>
        <charset val="204"/>
      </rPr>
      <t xml:space="preserve">на чинии, чаши и домакински съдове в професионална миеща машина.  Хигиенично почиства без следи. Щади декоративни и стъклени повърхности. Разфасовка </t>
    </r>
    <r>
      <rPr>
        <b/>
        <sz val="10"/>
        <color rgb="FF000000"/>
        <rFont val="Times New Roman"/>
        <family val="1"/>
        <charset val="204"/>
      </rPr>
      <t>10 л.</t>
    </r>
  </si>
  <si>
    <r>
      <t>Препарат</t>
    </r>
    <r>
      <rPr>
        <sz val="10"/>
        <color rgb="FF000000"/>
        <rFont val="Times New Roman"/>
        <family val="1"/>
        <charset val="204"/>
      </rPr>
      <t xml:space="preserve"> концентриран за </t>
    </r>
    <r>
      <rPr>
        <b/>
        <sz val="10"/>
        <color rgb="FF000000"/>
        <rFont val="Times New Roman"/>
        <family val="1"/>
        <charset val="204"/>
      </rPr>
      <t xml:space="preserve">миене </t>
    </r>
    <r>
      <rPr>
        <sz val="10"/>
        <color rgb="FF000000"/>
        <rFont val="Times New Roman"/>
        <family val="1"/>
        <charset val="204"/>
      </rPr>
      <t xml:space="preserve">на чинии, чаши и домакински съдове в професионална миеща машина. Не съдържа  хлор и фосфати. Хигиенично почиства без следи.Отстранява силни замърсявания. Разфасовка </t>
    </r>
    <r>
      <rPr>
        <b/>
        <sz val="10"/>
        <color rgb="FF000000"/>
        <rFont val="Times New Roman"/>
        <family val="1"/>
        <charset val="204"/>
      </rPr>
      <t>10 л.</t>
    </r>
  </si>
  <si>
    <r>
      <t>Сапун течен с помпа</t>
    </r>
    <r>
      <rPr>
        <sz val="10"/>
        <color rgb="FF000000"/>
        <rFont val="Times New Roman"/>
        <family val="1"/>
        <charset val="204"/>
      </rPr>
      <t xml:space="preserve"> – бял, антиабактериален, гелообразен, ароматизиран, с омекотител, </t>
    </r>
    <r>
      <rPr>
        <b/>
        <sz val="10"/>
        <color rgb="FF000000"/>
        <rFont val="Times New Roman"/>
        <family val="1"/>
        <charset val="204"/>
      </rPr>
      <t>400 мл.</t>
    </r>
  </si>
  <si>
    <t>Обща предлагана цена за УБ Боровец, КК Боровец</t>
  </si>
  <si>
    <t>Обща предлагана цена за изпълнение на обособена позиция № 1</t>
  </si>
  <si>
    <t>Приложение към Ценово предложение за ОП 1 - Доставка на санитарно-хигиенни и почистващи материали, полиращи продукти и др. за нуждите на ВКП,ВАП,АГП, НСлС, Бюро по защита при главния прокурор, учебен център „Трендафила“ и учебна база „Боровец“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</si>
</sst>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wrapText="1"/>
      <protection locked="0"/>
    </xf>
    <xf numFmtId="0" fontId="6" fillId="3" borderId="1" xfId="0" applyNumberFormat="1" applyFont="1" applyFill="1" applyBorder="1" applyAlignment="1" applyProtection="1">
      <alignment horizontal="center" wrapText="1"/>
      <protection locked="0"/>
    </xf>
    <xf numFmtId="164" fontId="5" fillId="3" borderId="1" xfId="0" applyNumberFormat="1" applyFont="1" applyFill="1" applyBorder="1" applyAlignment="1" applyProtection="1">
      <alignment wrapText="1"/>
      <protection locked="0"/>
    </xf>
    <xf numFmtId="164" fontId="5" fillId="0" borderId="1" xfId="0" applyNumberFormat="1" applyFont="1" applyBorder="1" applyAlignment="1" applyProtection="1">
      <alignment wrapText="1"/>
      <protection locked="0"/>
    </xf>
    <xf numFmtId="164" fontId="5" fillId="0" borderId="0" xfId="0" applyNumberFormat="1" applyFont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wrapText="1"/>
    </xf>
    <xf numFmtId="164" fontId="5" fillId="0" borderId="1" xfId="0" applyNumberFormat="1" applyFont="1" applyBorder="1" applyAlignment="1" applyProtection="1">
      <alignment wrapText="1"/>
    </xf>
    <xf numFmtId="164" fontId="5" fillId="3" borderId="1" xfId="0" applyNumberFormat="1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wrapText="1"/>
    </xf>
    <xf numFmtId="0" fontId="6" fillId="0" borderId="2" xfId="0" applyFont="1" applyBorder="1" applyAlignment="1" applyProtection="1">
      <alignment horizontal="right" wrapText="1"/>
      <protection locked="0"/>
    </xf>
    <xf numFmtId="0" fontId="7" fillId="0" borderId="3" xfId="0" applyFont="1" applyBorder="1" applyAlignment="1" applyProtection="1">
      <alignment horizontal="right" wrapText="1"/>
      <protection locked="0"/>
    </xf>
    <xf numFmtId="0" fontId="7" fillId="0" borderId="4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8"/>
  <sheetViews>
    <sheetView tabSelected="1" zoomScale="90" zoomScaleNormal="90" workbookViewId="0">
      <selection activeCell="E6" sqref="E6"/>
    </sheetView>
  </sheetViews>
  <sheetFormatPr defaultRowHeight="15" x14ac:dyDescent="0.25"/>
  <cols>
    <col min="1" max="1" width="9.140625" style="1"/>
    <col min="2" max="2" width="64.7109375" style="1" customWidth="1"/>
    <col min="3" max="3" width="8.42578125" style="1" bestFit="1" customWidth="1"/>
    <col min="4" max="4" width="20.7109375" style="1" bestFit="1" customWidth="1"/>
    <col min="5" max="5" width="22.5703125" style="7" bestFit="1" customWidth="1"/>
    <col min="6" max="6" width="19" style="1" bestFit="1" customWidth="1"/>
    <col min="7" max="16384" width="9.140625" style="1"/>
  </cols>
  <sheetData>
    <row r="1" spans="1:6" ht="63" customHeight="1" x14ac:dyDescent="0.25">
      <c r="A1" s="30" t="s">
        <v>139</v>
      </c>
      <c r="B1" s="31"/>
      <c r="C1" s="31"/>
      <c r="D1" s="31"/>
      <c r="E1" s="32"/>
      <c r="F1" s="33"/>
    </row>
    <row r="2" spans="1:6" ht="66" customHeight="1" x14ac:dyDescent="0.25">
      <c r="A2" s="25" t="s">
        <v>0</v>
      </c>
      <c r="B2" s="26"/>
      <c r="C2" s="26"/>
      <c r="D2" s="26"/>
      <c r="E2" s="27"/>
      <c r="F2" s="27"/>
    </row>
    <row r="3" spans="1:6" ht="43.5" x14ac:dyDescent="0.25">
      <c r="A3" s="8" t="s">
        <v>1</v>
      </c>
      <c r="B3" s="8" t="s">
        <v>2</v>
      </c>
      <c r="C3" s="8" t="s">
        <v>3</v>
      </c>
      <c r="D3" s="8" t="s">
        <v>4</v>
      </c>
      <c r="E3" s="3" t="s">
        <v>54</v>
      </c>
      <c r="F3" s="15" t="s">
        <v>55</v>
      </c>
    </row>
    <row r="4" spans="1:6" x14ac:dyDescent="0.25">
      <c r="A4" s="8"/>
      <c r="B4" s="8">
        <v>2</v>
      </c>
      <c r="C4" s="8">
        <v>3</v>
      </c>
      <c r="D4" s="8">
        <v>4</v>
      </c>
      <c r="E4" s="4">
        <v>5</v>
      </c>
      <c r="F4" s="15">
        <v>6</v>
      </c>
    </row>
    <row r="5" spans="1:6" ht="25.5" x14ac:dyDescent="0.25">
      <c r="A5" s="9"/>
      <c r="B5" s="10" t="s">
        <v>5</v>
      </c>
      <c r="C5" s="9"/>
      <c r="D5" s="9"/>
      <c r="E5" s="5"/>
      <c r="F5" s="16"/>
    </row>
    <row r="6" spans="1:6" ht="25.5" x14ac:dyDescent="0.25">
      <c r="A6" s="11">
        <v>1</v>
      </c>
      <c r="B6" s="12" t="s">
        <v>6</v>
      </c>
      <c r="C6" s="11" t="s">
        <v>7</v>
      </c>
      <c r="D6" s="11">
        <v>150</v>
      </c>
      <c r="E6" s="6"/>
      <c r="F6" s="17">
        <f>D6*E6</f>
        <v>0</v>
      </c>
    </row>
    <row r="7" spans="1:6" ht="25.5" x14ac:dyDescent="0.25">
      <c r="A7" s="11">
        <v>2</v>
      </c>
      <c r="B7" s="12" t="s">
        <v>8</v>
      </c>
      <c r="C7" s="11" t="s">
        <v>7</v>
      </c>
      <c r="D7" s="11">
        <v>150</v>
      </c>
      <c r="E7" s="6"/>
      <c r="F7" s="17">
        <f t="shared" ref="F7:F47" si="0">D7*E7</f>
        <v>0</v>
      </c>
    </row>
    <row r="8" spans="1:6" x14ac:dyDescent="0.25">
      <c r="A8" s="11">
        <v>3</v>
      </c>
      <c r="B8" s="12" t="s">
        <v>9</v>
      </c>
      <c r="C8" s="11" t="s">
        <v>7</v>
      </c>
      <c r="D8" s="11">
        <v>200</v>
      </c>
      <c r="E8" s="6"/>
      <c r="F8" s="17">
        <f t="shared" si="0"/>
        <v>0</v>
      </c>
    </row>
    <row r="9" spans="1:6" ht="38.25" x14ac:dyDescent="0.25">
      <c r="A9" s="11">
        <v>4</v>
      </c>
      <c r="B9" s="12" t="s">
        <v>10</v>
      </c>
      <c r="C9" s="11" t="s">
        <v>7</v>
      </c>
      <c r="D9" s="11">
        <v>30</v>
      </c>
      <c r="E9" s="6"/>
      <c r="F9" s="17">
        <f t="shared" si="0"/>
        <v>0</v>
      </c>
    </row>
    <row r="10" spans="1:6" ht="25.5" x14ac:dyDescent="0.25">
      <c r="A10" s="11">
        <v>5</v>
      </c>
      <c r="B10" s="12" t="s">
        <v>11</v>
      </c>
      <c r="C10" s="11" t="s">
        <v>7</v>
      </c>
      <c r="D10" s="13">
        <v>10</v>
      </c>
      <c r="E10" s="6"/>
      <c r="F10" s="17">
        <f t="shared" si="0"/>
        <v>0</v>
      </c>
    </row>
    <row r="11" spans="1:6" x14ac:dyDescent="0.25">
      <c r="A11" s="11">
        <v>6</v>
      </c>
      <c r="B11" s="12" t="s">
        <v>12</v>
      </c>
      <c r="C11" s="11" t="s">
        <v>7</v>
      </c>
      <c r="D11" s="13">
        <v>20</v>
      </c>
      <c r="E11" s="6"/>
      <c r="F11" s="17">
        <f t="shared" si="0"/>
        <v>0</v>
      </c>
    </row>
    <row r="12" spans="1:6" x14ac:dyDescent="0.25">
      <c r="A12" s="11">
        <v>7</v>
      </c>
      <c r="B12" s="12" t="s">
        <v>13</v>
      </c>
      <c r="C12" s="11" t="s">
        <v>7</v>
      </c>
      <c r="D12" s="13">
        <v>10</v>
      </c>
      <c r="E12" s="6"/>
      <c r="F12" s="17">
        <f t="shared" si="0"/>
        <v>0</v>
      </c>
    </row>
    <row r="13" spans="1:6" x14ac:dyDescent="0.25">
      <c r="A13" s="11">
        <v>8</v>
      </c>
      <c r="B13" s="12" t="s">
        <v>14</v>
      </c>
      <c r="C13" s="11" t="s">
        <v>7</v>
      </c>
      <c r="D13" s="13">
        <v>50</v>
      </c>
      <c r="E13" s="6"/>
      <c r="F13" s="17">
        <f t="shared" si="0"/>
        <v>0</v>
      </c>
    </row>
    <row r="14" spans="1:6" ht="25.5" x14ac:dyDescent="0.25">
      <c r="A14" s="11">
        <v>9</v>
      </c>
      <c r="B14" s="12" t="s">
        <v>15</v>
      </c>
      <c r="C14" s="11" t="s">
        <v>16</v>
      </c>
      <c r="D14" s="13">
        <v>100</v>
      </c>
      <c r="E14" s="6"/>
      <c r="F14" s="17">
        <f t="shared" si="0"/>
        <v>0</v>
      </c>
    </row>
    <row r="15" spans="1:6" ht="51" x14ac:dyDescent="0.25">
      <c r="A15" s="11">
        <v>10</v>
      </c>
      <c r="B15" s="12" t="s">
        <v>17</v>
      </c>
      <c r="C15" s="11" t="s">
        <v>7</v>
      </c>
      <c r="D15" s="13">
        <v>100</v>
      </c>
      <c r="E15" s="6"/>
      <c r="F15" s="17">
        <f t="shared" si="0"/>
        <v>0</v>
      </c>
    </row>
    <row r="16" spans="1:6" ht="25.5" x14ac:dyDescent="0.25">
      <c r="A16" s="11">
        <v>11</v>
      </c>
      <c r="B16" s="12" t="s">
        <v>18</v>
      </c>
      <c r="C16" s="11" t="s">
        <v>16</v>
      </c>
      <c r="D16" s="13">
        <v>100</v>
      </c>
      <c r="E16" s="6"/>
      <c r="F16" s="17">
        <f t="shared" si="0"/>
        <v>0</v>
      </c>
    </row>
    <row r="17" spans="1:6" ht="25.5" x14ac:dyDescent="0.25">
      <c r="A17" s="11">
        <v>12</v>
      </c>
      <c r="B17" s="12" t="s">
        <v>19</v>
      </c>
      <c r="C17" s="11" t="s">
        <v>7</v>
      </c>
      <c r="D17" s="11">
        <v>10</v>
      </c>
      <c r="E17" s="6"/>
      <c r="F17" s="17">
        <f t="shared" si="0"/>
        <v>0</v>
      </c>
    </row>
    <row r="18" spans="1:6" ht="25.5" x14ac:dyDescent="0.25">
      <c r="A18" s="11">
        <v>13</v>
      </c>
      <c r="B18" s="12" t="s">
        <v>20</v>
      </c>
      <c r="C18" s="11" t="s">
        <v>7</v>
      </c>
      <c r="D18" s="11">
        <v>5</v>
      </c>
      <c r="E18" s="6"/>
      <c r="F18" s="17">
        <f t="shared" si="0"/>
        <v>0</v>
      </c>
    </row>
    <row r="19" spans="1:6" x14ac:dyDescent="0.25">
      <c r="A19" s="11">
        <v>14</v>
      </c>
      <c r="B19" s="12" t="s">
        <v>21</v>
      </c>
      <c r="C19" s="11" t="s">
        <v>7</v>
      </c>
      <c r="D19" s="11">
        <v>5</v>
      </c>
      <c r="E19" s="6"/>
      <c r="F19" s="17">
        <f t="shared" si="0"/>
        <v>0</v>
      </c>
    </row>
    <row r="20" spans="1:6" ht="38.25" x14ac:dyDescent="0.25">
      <c r="A20" s="11">
        <v>15</v>
      </c>
      <c r="B20" s="12" t="s">
        <v>22</v>
      </c>
      <c r="C20" s="11" t="s">
        <v>7</v>
      </c>
      <c r="D20" s="13">
        <v>80</v>
      </c>
      <c r="E20" s="6"/>
      <c r="F20" s="17">
        <f t="shared" si="0"/>
        <v>0</v>
      </c>
    </row>
    <row r="21" spans="1:6" ht="51" x14ac:dyDescent="0.25">
      <c r="A21" s="11">
        <v>16</v>
      </c>
      <c r="B21" s="12" t="s">
        <v>23</v>
      </c>
      <c r="C21" s="11" t="s">
        <v>7</v>
      </c>
      <c r="D21" s="11">
        <v>50</v>
      </c>
      <c r="E21" s="6"/>
      <c r="F21" s="17">
        <f t="shared" si="0"/>
        <v>0</v>
      </c>
    </row>
    <row r="22" spans="1:6" ht="38.25" x14ac:dyDescent="0.25">
      <c r="A22" s="11">
        <v>17</v>
      </c>
      <c r="B22" s="12" t="s">
        <v>24</v>
      </c>
      <c r="C22" s="11" t="s">
        <v>7</v>
      </c>
      <c r="D22" s="11">
        <v>50</v>
      </c>
      <c r="E22" s="6"/>
      <c r="F22" s="17">
        <f t="shared" si="0"/>
        <v>0</v>
      </c>
    </row>
    <row r="23" spans="1:6" ht="25.5" x14ac:dyDescent="0.25">
      <c r="A23" s="11">
        <v>18</v>
      </c>
      <c r="B23" s="12" t="s">
        <v>25</v>
      </c>
      <c r="C23" s="11" t="s">
        <v>7</v>
      </c>
      <c r="D23" s="11">
        <v>10</v>
      </c>
      <c r="E23" s="6"/>
      <c r="F23" s="17">
        <f t="shared" si="0"/>
        <v>0</v>
      </c>
    </row>
    <row r="24" spans="1:6" x14ac:dyDescent="0.25">
      <c r="A24" s="11">
        <v>19</v>
      </c>
      <c r="B24" s="12" t="s">
        <v>26</v>
      </c>
      <c r="C24" s="11" t="s">
        <v>7</v>
      </c>
      <c r="D24" s="11">
        <v>50</v>
      </c>
      <c r="E24" s="6"/>
      <c r="F24" s="17">
        <f t="shared" si="0"/>
        <v>0</v>
      </c>
    </row>
    <row r="25" spans="1:6" ht="38.25" x14ac:dyDescent="0.25">
      <c r="A25" s="11">
        <v>20</v>
      </c>
      <c r="B25" s="12" t="s">
        <v>27</v>
      </c>
      <c r="C25" s="11" t="s">
        <v>7</v>
      </c>
      <c r="D25" s="11">
        <v>200</v>
      </c>
      <c r="E25" s="6"/>
      <c r="F25" s="17">
        <f t="shared" si="0"/>
        <v>0</v>
      </c>
    </row>
    <row r="26" spans="1:6" ht="38.25" x14ac:dyDescent="0.25">
      <c r="A26" s="11">
        <v>21</v>
      </c>
      <c r="B26" s="12" t="s">
        <v>28</v>
      </c>
      <c r="C26" s="11" t="s">
        <v>7</v>
      </c>
      <c r="D26" s="11">
        <v>130</v>
      </c>
      <c r="E26" s="6"/>
      <c r="F26" s="17">
        <f t="shared" si="0"/>
        <v>0</v>
      </c>
    </row>
    <row r="27" spans="1:6" x14ac:dyDescent="0.25">
      <c r="A27" s="11">
        <v>22</v>
      </c>
      <c r="B27" s="12" t="s">
        <v>29</v>
      </c>
      <c r="C27" s="11" t="s">
        <v>7</v>
      </c>
      <c r="D27" s="11">
        <v>15</v>
      </c>
      <c r="E27" s="6"/>
      <c r="F27" s="17">
        <f t="shared" si="0"/>
        <v>0</v>
      </c>
    </row>
    <row r="28" spans="1:6" ht="25.5" x14ac:dyDescent="0.25">
      <c r="A28" s="11">
        <v>23</v>
      </c>
      <c r="B28" s="12" t="s">
        <v>30</v>
      </c>
      <c r="C28" s="11" t="s">
        <v>7</v>
      </c>
      <c r="D28" s="11">
        <v>10</v>
      </c>
      <c r="E28" s="6"/>
      <c r="F28" s="17">
        <f t="shared" si="0"/>
        <v>0</v>
      </c>
    </row>
    <row r="29" spans="1:6" ht="25.5" x14ac:dyDescent="0.25">
      <c r="A29" s="11">
        <v>24</v>
      </c>
      <c r="B29" s="12" t="s">
        <v>31</v>
      </c>
      <c r="C29" s="11" t="s">
        <v>7</v>
      </c>
      <c r="D29" s="11">
        <v>80</v>
      </c>
      <c r="E29" s="6"/>
      <c r="F29" s="17">
        <f t="shared" si="0"/>
        <v>0</v>
      </c>
    </row>
    <row r="30" spans="1:6" ht="25.5" x14ac:dyDescent="0.25">
      <c r="A30" s="11">
        <v>25</v>
      </c>
      <c r="B30" s="12" t="s">
        <v>32</v>
      </c>
      <c r="C30" s="11" t="s">
        <v>7</v>
      </c>
      <c r="D30" s="13">
        <v>50</v>
      </c>
      <c r="E30" s="6"/>
      <c r="F30" s="17">
        <f t="shared" si="0"/>
        <v>0</v>
      </c>
    </row>
    <row r="31" spans="1:6" x14ac:dyDescent="0.25">
      <c r="A31" s="11">
        <v>26</v>
      </c>
      <c r="B31" s="12" t="s">
        <v>33</v>
      </c>
      <c r="C31" s="11" t="s">
        <v>7</v>
      </c>
      <c r="D31" s="13">
        <v>20</v>
      </c>
      <c r="E31" s="6"/>
      <c r="F31" s="17">
        <f t="shared" si="0"/>
        <v>0</v>
      </c>
    </row>
    <row r="32" spans="1:6" ht="38.25" x14ac:dyDescent="0.25">
      <c r="A32" s="11">
        <v>27</v>
      </c>
      <c r="B32" s="12" t="s">
        <v>34</v>
      </c>
      <c r="C32" s="11" t="s">
        <v>7</v>
      </c>
      <c r="D32" s="13">
        <v>20</v>
      </c>
      <c r="E32" s="6"/>
      <c r="F32" s="17">
        <f t="shared" si="0"/>
        <v>0</v>
      </c>
    </row>
    <row r="33" spans="1:6" x14ac:dyDescent="0.25">
      <c r="A33" s="9"/>
      <c r="B33" s="10" t="s">
        <v>35</v>
      </c>
      <c r="C33" s="9"/>
      <c r="D33" s="9"/>
      <c r="E33" s="5"/>
      <c r="F33" s="16"/>
    </row>
    <row r="34" spans="1:6" ht="38.25" x14ac:dyDescent="0.25">
      <c r="A34" s="11">
        <v>1</v>
      </c>
      <c r="B34" s="12" t="s">
        <v>36</v>
      </c>
      <c r="C34" s="11" t="s">
        <v>7</v>
      </c>
      <c r="D34" s="11">
        <v>200</v>
      </c>
      <c r="E34" s="6"/>
      <c r="F34" s="17">
        <f t="shared" si="0"/>
        <v>0</v>
      </c>
    </row>
    <row r="35" spans="1:6" ht="25.5" x14ac:dyDescent="0.25">
      <c r="A35" s="11">
        <v>2</v>
      </c>
      <c r="B35" s="12" t="s">
        <v>37</v>
      </c>
      <c r="C35" s="11" t="s">
        <v>7</v>
      </c>
      <c r="D35" s="11">
        <v>50</v>
      </c>
      <c r="E35" s="6"/>
      <c r="F35" s="17">
        <f t="shared" si="0"/>
        <v>0</v>
      </c>
    </row>
    <row r="36" spans="1:6" ht="25.5" x14ac:dyDescent="0.25">
      <c r="A36" s="11">
        <v>3</v>
      </c>
      <c r="B36" s="12" t="s">
        <v>38</v>
      </c>
      <c r="C36" s="11" t="s">
        <v>39</v>
      </c>
      <c r="D36" s="11">
        <v>40</v>
      </c>
      <c r="E36" s="6"/>
      <c r="F36" s="17">
        <f t="shared" si="0"/>
        <v>0</v>
      </c>
    </row>
    <row r="37" spans="1:6" ht="38.25" x14ac:dyDescent="0.25">
      <c r="A37" s="11">
        <v>4</v>
      </c>
      <c r="B37" s="12" t="s">
        <v>40</v>
      </c>
      <c r="C37" s="11" t="s">
        <v>7</v>
      </c>
      <c r="D37" s="11">
        <v>80</v>
      </c>
      <c r="E37" s="6"/>
      <c r="F37" s="17">
        <f t="shared" si="0"/>
        <v>0</v>
      </c>
    </row>
    <row r="38" spans="1:6" ht="38.25" x14ac:dyDescent="0.25">
      <c r="A38" s="11">
        <v>5</v>
      </c>
      <c r="B38" s="14" t="s">
        <v>41</v>
      </c>
      <c r="C38" s="11" t="s">
        <v>42</v>
      </c>
      <c r="D38" s="11">
        <v>80</v>
      </c>
      <c r="E38" s="6"/>
      <c r="F38" s="17">
        <f t="shared" si="0"/>
        <v>0</v>
      </c>
    </row>
    <row r="39" spans="1:6" ht="38.25" x14ac:dyDescent="0.25">
      <c r="A39" s="11">
        <v>6</v>
      </c>
      <c r="B39" s="12" t="s">
        <v>43</v>
      </c>
      <c r="C39" s="11" t="s">
        <v>7</v>
      </c>
      <c r="D39" s="11">
        <v>1000</v>
      </c>
      <c r="E39" s="6"/>
      <c r="F39" s="17">
        <f t="shared" si="0"/>
        <v>0</v>
      </c>
    </row>
    <row r="40" spans="1:6" ht="25.5" x14ac:dyDescent="0.25">
      <c r="A40" s="11">
        <v>7</v>
      </c>
      <c r="B40" s="12" t="s">
        <v>44</v>
      </c>
      <c r="C40" s="11" t="s">
        <v>45</v>
      </c>
      <c r="D40" s="11">
        <v>5500</v>
      </c>
      <c r="E40" s="6"/>
      <c r="F40" s="17">
        <f t="shared" si="0"/>
        <v>0</v>
      </c>
    </row>
    <row r="41" spans="1:6" x14ac:dyDescent="0.25">
      <c r="A41" s="11">
        <v>8</v>
      </c>
      <c r="B41" s="12" t="s">
        <v>46</v>
      </c>
      <c r="C41" s="11" t="s">
        <v>7</v>
      </c>
      <c r="D41" s="11">
        <v>80</v>
      </c>
      <c r="E41" s="6"/>
      <c r="F41" s="17">
        <f t="shared" si="0"/>
        <v>0</v>
      </c>
    </row>
    <row r="42" spans="1:6" ht="25.5" x14ac:dyDescent="0.25">
      <c r="A42" s="11">
        <v>9</v>
      </c>
      <c r="B42" s="12" t="s">
        <v>47</v>
      </c>
      <c r="C42" s="11" t="s">
        <v>48</v>
      </c>
      <c r="D42" s="11">
        <v>450</v>
      </c>
      <c r="E42" s="6"/>
      <c r="F42" s="17">
        <f t="shared" si="0"/>
        <v>0</v>
      </c>
    </row>
    <row r="43" spans="1:6" ht="25.5" x14ac:dyDescent="0.25">
      <c r="A43" s="11">
        <v>10</v>
      </c>
      <c r="B43" s="12" t="s">
        <v>49</v>
      </c>
      <c r="C43" s="11" t="s">
        <v>48</v>
      </c>
      <c r="D43" s="11">
        <v>450</v>
      </c>
      <c r="E43" s="6"/>
      <c r="F43" s="17">
        <f t="shared" si="0"/>
        <v>0</v>
      </c>
    </row>
    <row r="44" spans="1:6" x14ac:dyDescent="0.25">
      <c r="A44" s="9"/>
      <c r="B44" s="10" t="s">
        <v>50</v>
      </c>
      <c r="C44" s="9"/>
      <c r="D44" s="9"/>
      <c r="E44" s="5"/>
      <c r="F44" s="16"/>
    </row>
    <row r="45" spans="1:6" ht="25.5" x14ac:dyDescent="0.25">
      <c r="A45" s="11">
        <v>1</v>
      </c>
      <c r="B45" s="12" t="s">
        <v>51</v>
      </c>
      <c r="C45" s="11" t="s">
        <v>7</v>
      </c>
      <c r="D45" s="11">
        <v>100</v>
      </c>
      <c r="E45" s="6"/>
      <c r="F45" s="17">
        <f t="shared" si="0"/>
        <v>0</v>
      </c>
    </row>
    <row r="46" spans="1:6" ht="25.5" x14ac:dyDescent="0.25">
      <c r="A46" s="11">
        <v>2</v>
      </c>
      <c r="B46" s="12" t="s">
        <v>52</v>
      </c>
      <c r="C46" s="11" t="s">
        <v>7</v>
      </c>
      <c r="D46" s="11">
        <v>50</v>
      </c>
      <c r="E46" s="6"/>
      <c r="F46" s="17">
        <f t="shared" si="0"/>
        <v>0</v>
      </c>
    </row>
    <row r="47" spans="1:6" ht="25.5" x14ac:dyDescent="0.25">
      <c r="A47" s="11">
        <v>3</v>
      </c>
      <c r="B47" s="12" t="s">
        <v>53</v>
      </c>
      <c r="C47" s="11" t="s">
        <v>7</v>
      </c>
      <c r="D47" s="11">
        <v>180</v>
      </c>
      <c r="E47" s="6"/>
      <c r="F47" s="17">
        <f t="shared" si="0"/>
        <v>0</v>
      </c>
    </row>
    <row r="48" spans="1:6" x14ac:dyDescent="0.25">
      <c r="A48" s="22" t="s">
        <v>56</v>
      </c>
      <c r="B48" s="23"/>
      <c r="C48" s="23"/>
      <c r="D48" s="23"/>
      <c r="E48" s="24"/>
      <c r="F48" s="18">
        <f>SUM(F6:F47)-F33-F44</f>
        <v>0</v>
      </c>
    </row>
    <row r="50" spans="1:6" x14ac:dyDescent="0.25">
      <c r="A50" s="28" t="s">
        <v>57</v>
      </c>
      <c r="B50" s="29"/>
      <c r="C50" s="29"/>
      <c r="D50" s="29"/>
      <c r="E50" s="29"/>
      <c r="F50" s="29"/>
    </row>
    <row r="51" spans="1:6" ht="43.5" x14ac:dyDescent="0.25">
      <c r="A51" s="2" t="s">
        <v>1</v>
      </c>
      <c r="B51" s="2" t="s">
        <v>2</v>
      </c>
      <c r="C51" s="2" t="s">
        <v>3</v>
      </c>
      <c r="D51" s="2" t="s">
        <v>4</v>
      </c>
      <c r="E51" s="3" t="s">
        <v>54</v>
      </c>
      <c r="F51" s="15" t="s">
        <v>55</v>
      </c>
    </row>
    <row r="52" spans="1:6" x14ac:dyDescent="0.25">
      <c r="A52" s="8">
        <v>1</v>
      </c>
      <c r="B52" s="8">
        <v>2</v>
      </c>
      <c r="C52" s="8">
        <v>3</v>
      </c>
      <c r="D52" s="8">
        <v>4</v>
      </c>
      <c r="E52" s="4">
        <v>5</v>
      </c>
      <c r="F52" s="15">
        <v>6</v>
      </c>
    </row>
    <row r="53" spans="1:6" ht="25.5" x14ac:dyDescent="0.25">
      <c r="A53" s="19"/>
      <c r="B53" s="10" t="s">
        <v>5</v>
      </c>
      <c r="C53" s="19"/>
      <c r="D53" s="19"/>
      <c r="E53" s="5"/>
      <c r="F53" s="16"/>
    </row>
    <row r="54" spans="1:6" ht="25.5" x14ac:dyDescent="0.25">
      <c r="A54" s="11">
        <v>1</v>
      </c>
      <c r="B54" s="12" t="s">
        <v>6</v>
      </c>
      <c r="C54" s="11" t="s">
        <v>7</v>
      </c>
      <c r="D54" s="11">
        <v>50</v>
      </c>
      <c r="E54" s="6"/>
      <c r="F54" s="17">
        <f t="shared" ref="F54:F69" si="1">D54*E54</f>
        <v>0</v>
      </c>
    </row>
    <row r="55" spans="1:6" ht="25.5" x14ac:dyDescent="0.25">
      <c r="A55" s="11">
        <v>2</v>
      </c>
      <c r="B55" s="12" t="s">
        <v>8</v>
      </c>
      <c r="C55" s="11" t="s">
        <v>7</v>
      </c>
      <c r="D55" s="11">
        <v>50</v>
      </c>
      <c r="E55" s="6"/>
      <c r="F55" s="17">
        <f t="shared" si="1"/>
        <v>0</v>
      </c>
    </row>
    <row r="56" spans="1:6" ht="25.5" x14ac:dyDescent="0.25">
      <c r="A56" s="11">
        <v>3</v>
      </c>
      <c r="B56" s="12" t="s">
        <v>58</v>
      </c>
      <c r="C56" s="11" t="s">
        <v>7</v>
      </c>
      <c r="D56" s="11">
        <v>2</v>
      </c>
      <c r="E56" s="6"/>
      <c r="F56" s="17">
        <f t="shared" si="1"/>
        <v>0</v>
      </c>
    </row>
    <row r="57" spans="1:6" ht="51" x14ac:dyDescent="0.25">
      <c r="A57" s="11">
        <v>4</v>
      </c>
      <c r="B57" s="12" t="s">
        <v>17</v>
      </c>
      <c r="C57" s="11" t="s">
        <v>7</v>
      </c>
      <c r="D57" s="11">
        <v>20</v>
      </c>
      <c r="E57" s="6"/>
      <c r="F57" s="17">
        <f t="shared" si="1"/>
        <v>0</v>
      </c>
    </row>
    <row r="58" spans="1:6" ht="38.25" x14ac:dyDescent="0.25">
      <c r="A58" s="11">
        <v>5</v>
      </c>
      <c r="B58" s="12" t="s">
        <v>27</v>
      </c>
      <c r="C58" s="11" t="s">
        <v>7</v>
      </c>
      <c r="D58" s="11">
        <v>70</v>
      </c>
      <c r="E58" s="6"/>
      <c r="F58" s="17">
        <f t="shared" si="1"/>
        <v>0</v>
      </c>
    </row>
    <row r="59" spans="1:6" ht="51" x14ac:dyDescent="0.25">
      <c r="A59" s="11">
        <v>6</v>
      </c>
      <c r="B59" s="12" t="s">
        <v>59</v>
      </c>
      <c r="C59" s="11" t="s">
        <v>7</v>
      </c>
      <c r="D59" s="11">
        <v>15</v>
      </c>
      <c r="E59" s="6"/>
      <c r="F59" s="17">
        <f t="shared" si="1"/>
        <v>0</v>
      </c>
    </row>
    <row r="60" spans="1:6" ht="25.5" x14ac:dyDescent="0.25">
      <c r="A60" s="11">
        <v>7</v>
      </c>
      <c r="B60" s="12" t="s">
        <v>60</v>
      </c>
      <c r="C60" s="11" t="s">
        <v>7</v>
      </c>
      <c r="D60" s="11">
        <v>2</v>
      </c>
      <c r="E60" s="6"/>
      <c r="F60" s="17">
        <f t="shared" si="1"/>
        <v>0</v>
      </c>
    </row>
    <row r="61" spans="1:6" x14ac:dyDescent="0.25">
      <c r="A61" s="19"/>
      <c r="B61" s="10" t="s">
        <v>35</v>
      </c>
      <c r="C61" s="19"/>
      <c r="D61" s="9"/>
      <c r="E61" s="5"/>
      <c r="F61" s="16"/>
    </row>
    <row r="62" spans="1:6" ht="38.25" x14ac:dyDescent="0.25">
      <c r="A62" s="11">
        <v>1</v>
      </c>
      <c r="B62" s="12" t="s">
        <v>36</v>
      </c>
      <c r="C62" s="11" t="s">
        <v>7</v>
      </c>
      <c r="D62" s="11">
        <v>80</v>
      </c>
      <c r="E62" s="6"/>
      <c r="F62" s="17">
        <f t="shared" si="1"/>
        <v>0</v>
      </c>
    </row>
    <row r="63" spans="1:6" ht="25.5" x14ac:dyDescent="0.25">
      <c r="A63" s="11">
        <v>2</v>
      </c>
      <c r="B63" s="12" t="s">
        <v>61</v>
      </c>
      <c r="C63" s="11" t="s">
        <v>7</v>
      </c>
      <c r="D63" s="11">
        <v>30</v>
      </c>
      <c r="E63" s="6"/>
      <c r="F63" s="17">
        <f t="shared" si="1"/>
        <v>0</v>
      </c>
    </row>
    <row r="64" spans="1:6" ht="38.25" x14ac:dyDescent="0.25">
      <c r="A64" s="11">
        <v>3</v>
      </c>
      <c r="B64" s="12" t="s">
        <v>62</v>
      </c>
      <c r="C64" s="11" t="s">
        <v>7</v>
      </c>
      <c r="D64" s="11">
        <v>10</v>
      </c>
      <c r="E64" s="6"/>
      <c r="F64" s="17">
        <f t="shared" si="1"/>
        <v>0</v>
      </c>
    </row>
    <row r="65" spans="1:6" ht="38.25" x14ac:dyDescent="0.25">
      <c r="A65" s="11">
        <v>4</v>
      </c>
      <c r="B65" s="12" t="s">
        <v>43</v>
      </c>
      <c r="C65" s="11" t="s">
        <v>7</v>
      </c>
      <c r="D65" s="11">
        <v>800</v>
      </c>
      <c r="E65" s="6"/>
      <c r="F65" s="17">
        <f t="shared" si="1"/>
        <v>0</v>
      </c>
    </row>
    <row r="66" spans="1:6" ht="25.5" x14ac:dyDescent="0.25">
      <c r="A66" s="11">
        <v>5</v>
      </c>
      <c r="B66" s="12" t="s">
        <v>63</v>
      </c>
      <c r="C66" s="11" t="s">
        <v>48</v>
      </c>
      <c r="D66" s="11">
        <v>80</v>
      </c>
      <c r="E66" s="6"/>
      <c r="F66" s="17">
        <f t="shared" si="1"/>
        <v>0</v>
      </c>
    </row>
    <row r="67" spans="1:6" ht="25.5" x14ac:dyDescent="0.25">
      <c r="A67" s="11">
        <v>6</v>
      </c>
      <c r="B67" s="12" t="s">
        <v>49</v>
      </c>
      <c r="C67" s="11" t="s">
        <v>48</v>
      </c>
      <c r="D67" s="11">
        <v>80</v>
      </c>
      <c r="E67" s="6"/>
      <c r="F67" s="17">
        <f t="shared" si="1"/>
        <v>0</v>
      </c>
    </row>
    <row r="68" spans="1:6" x14ac:dyDescent="0.25">
      <c r="A68" s="9"/>
      <c r="B68" s="10" t="s">
        <v>64</v>
      </c>
      <c r="C68" s="9"/>
      <c r="D68" s="9"/>
      <c r="E68" s="5"/>
      <c r="F68" s="16"/>
    </row>
    <row r="69" spans="1:6" ht="25.5" x14ac:dyDescent="0.25">
      <c r="A69" s="11">
        <v>1</v>
      </c>
      <c r="B69" s="12" t="s">
        <v>65</v>
      </c>
      <c r="C69" s="11" t="s">
        <v>7</v>
      </c>
      <c r="D69" s="11">
        <v>50</v>
      </c>
      <c r="E69" s="6"/>
      <c r="F69" s="17">
        <f t="shared" si="1"/>
        <v>0</v>
      </c>
    </row>
    <row r="70" spans="1:6" x14ac:dyDescent="0.25">
      <c r="A70" s="22" t="s">
        <v>66</v>
      </c>
      <c r="B70" s="23"/>
      <c r="C70" s="23"/>
      <c r="D70" s="23"/>
      <c r="E70" s="24"/>
      <c r="F70" s="18">
        <f>SUM(F54:F69)-F61-F68</f>
        <v>0</v>
      </c>
    </row>
    <row r="72" spans="1:6" x14ac:dyDescent="0.25">
      <c r="A72" s="28" t="s">
        <v>86</v>
      </c>
      <c r="B72" s="29"/>
      <c r="C72" s="29"/>
      <c r="D72" s="29"/>
      <c r="E72" s="29"/>
      <c r="F72" s="29"/>
    </row>
    <row r="73" spans="1:6" ht="43.5" x14ac:dyDescent="0.25">
      <c r="A73" s="2" t="s">
        <v>1</v>
      </c>
      <c r="B73" s="2" t="s">
        <v>2</v>
      </c>
      <c r="C73" s="2" t="s">
        <v>3</v>
      </c>
      <c r="D73" s="2" t="s">
        <v>4</v>
      </c>
      <c r="E73" s="3" t="s">
        <v>54</v>
      </c>
      <c r="F73" s="15" t="s">
        <v>55</v>
      </c>
    </row>
    <row r="74" spans="1:6" x14ac:dyDescent="0.25">
      <c r="A74" s="2">
        <v>1</v>
      </c>
      <c r="B74" s="2">
        <v>2</v>
      </c>
      <c r="C74" s="2">
        <v>3</v>
      </c>
      <c r="D74" s="2">
        <v>4</v>
      </c>
      <c r="E74" s="4">
        <v>5</v>
      </c>
      <c r="F74" s="15">
        <v>6</v>
      </c>
    </row>
    <row r="75" spans="1:6" ht="25.5" x14ac:dyDescent="0.25">
      <c r="A75" s="19"/>
      <c r="B75" s="10" t="s">
        <v>5</v>
      </c>
      <c r="C75" s="19"/>
      <c r="D75" s="19"/>
      <c r="E75" s="5"/>
      <c r="F75" s="16"/>
    </row>
    <row r="76" spans="1:6" ht="25.5" x14ac:dyDescent="0.25">
      <c r="A76" s="11">
        <v>1</v>
      </c>
      <c r="B76" s="12" t="s">
        <v>6</v>
      </c>
      <c r="C76" s="11" t="s">
        <v>7</v>
      </c>
      <c r="D76" s="11">
        <v>200</v>
      </c>
      <c r="E76" s="6"/>
      <c r="F76" s="17">
        <f t="shared" ref="F76:F114" si="2">D76*E76</f>
        <v>0</v>
      </c>
    </row>
    <row r="77" spans="1:6" ht="25.5" x14ac:dyDescent="0.25">
      <c r="A77" s="11">
        <v>2</v>
      </c>
      <c r="B77" s="12" t="s">
        <v>8</v>
      </c>
      <c r="C77" s="11" t="s">
        <v>7</v>
      </c>
      <c r="D77" s="11">
        <v>180</v>
      </c>
      <c r="E77" s="6"/>
      <c r="F77" s="17">
        <f t="shared" si="2"/>
        <v>0</v>
      </c>
    </row>
    <row r="78" spans="1:6" x14ac:dyDescent="0.25">
      <c r="A78" s="11">
        <v>3</v>
      </c>
      <c r="B78" s="12" t="s">
        <v>9</v>
      </c>
      <c r="C78" s="11" t="s">
        <v>7</v>
      </c>
      <c r="D78" s="11">
        <v>50</v>
      </c>
      <c r="E78" s="6"/>
      <c r="F78" s="17">
        <f t="shared" si="2"/>
        <v>0</v>
      </c>
    </row>
    <row r="79" spans="1:6" ht="38.25" x14ac:dyDescent="0.25">
      <c r="A79" s="11">
        <v>4</v>
      </c>
      <c r="B79" s="12" t="s">
        <v>10</v>
      </c>
      <c r="C79" s="11" t="s">
        <v>7</v>
      </c>
      <c r="D79" s="11">
        <v>50</v>
      </c>
      <c r="E79" s="6"/>
      <c r="F79" s="17">
        <f t="shared" si="2"/>
        <v>0</v>
      </c>
    </row>
    <row r="80" spans="1:6" ht="25.5" x14ac:dyDescent="0.25">
      <c r="A80" s="11">
        <v>5</v>
      </c>
      <c r="B80" s="12" t="s">
        <v>11</v>
      </c>
      <c r="C80" s="11" t="s">
        <v>7</v>
      </c>
      <c r="D80" s="11">
        <v>24</v>
      </c>
      <c r="E80" s="6"/>
      <c r="F80" s="17">
        <f t="shared" si="2"/>
        <v>0</v>
      </c>
    </row>
    <row r="81" spans="1:6" x14ac:dyDescent="0.25">
      <c r="A81" s="11">
        <v>6</v>
      </c>
      <c r="B81" s="12" t="s">
        <v>12</v>
      </c>
      <c r="C81" s="11" t="s">
        <v>7</v>
      </c>
      <c r="D81" s="11">
        <v>12</v>
      </c>
      <c r="E81" s="6"/>
      <c r="F81" s="17">
        <f t="shared" si="2"/>
        <v>0</v>
      </c>
    </row>
    <row r="82" spans="1:6" x14ac:dyDescent="0.25">
      <c r="A82" s="11">
        <v>7</v>
      </c>
      <c r="B82" s="12" t="s">
        <v>14</v>
      </c>
      <c r="C82" s="11" t="s">
        <v>7</v>
      </c>
      <c r="D82" s="11">
        <v>10</v>
      </c>
      <c r="E82" s="6"/>
      <c r="F82" s="17">
        <f t="shared" si="2"/>
        <v>0</v>
      </c>
    </row>
    <row r="83" spans="1:6" ht="51" x14ac:dyDescent="0.25">
      <c r="A83" s="11">
        <v>8</v>
      </c>
      <c r="B83" s="12" t="s">
        <v>17</v>
      </c>
      <c r="C83" s="11" t="s">
        <v>7</v>
      </c>
      <c r="D83" s="11">
        <v>30</v>
      </c>
      <c r="E83" s="6"/>
      <c r="F83" s="17">
        <f t="shared" si="2"/>
        <v>0</v>
      </c>
    </row>
    <row r="84" spans="1:6" ht="25.5" x14ac:dyDescent="0.25">
      <c r="A84" s="11">
        <v>9</v>
      </c>
      <c r="B84" s="12" t="s">
        <v>18</v>
      </c>
      <c r="C84" s="11" t="s">
        <v>16</v>
      </c>
      <c r="D84" s="11">
        <v>100</v>
      </c>
      <c r="E84" s="6"/>
      <c r="F84" s="17">
        <f t="shared" si="2"/>
        <v>0</v>
      </c>
    </row>
    <row r="85" spans="1:6" ht="25.5" x14ac:dyDescent="0.25">
      <c r="A85" s="11">
        <v>10</v>
      </c>
      <c r="B85" s="12" t="s">
        <v>20</v>
      </c>
      <c r="C85" s="11" t="s">
        <v>7</v>
      </c>
      <c r="D85" s="11">
        <v>10</v>
      </c>
      <c r="E85" s="6"/>
      <c r="F85" s="17">
        <f t="shared" si="2"/>
        <v>0</v>
      </c>
    </row>
    <row r="86" spans="1:6" x14ac:dyDescent="0.25">
      <c r="A86" s="11">
        <v>11</v>
      </c>
      <c r="B86" s="12" t="s">
        <v>21</v>
      </c>
      <c r="C86" s="11" t="s">
        <v>7</v>
      </c>
      <c r="D86" s="11">
        <v>10</v>
      </c>
      <c r="E86" s="6"/>
      <c r="F86" s="17">
        <f t="shared" si="2"/>
        <v>0</v>
      </c>
    </row>
    <row r="87" spans="1:6" x14ac:dyDescent="0.25">
      <c r="A87" s="11">
        <v>12</v>
      </c>
      <c r="B87" s="12" t="s">
        <v>67</v>
      </c>
      <c r="C87" s="11" t="s">
        <v>7</v>
      </c>
      <c r="D87" s="11">
        <v>6</v>
      </c>
      <c r="E87" s="6"/>
      <c r="F87" s="17">
        <f t="shared" si="2"/>
        <v>0</v>
      </c>
    </row>
    <row r="88" spans="1:6" ht="51" x14ac:dyDescent="0.25">
      <c r="A88" s="11">
        <v>13</v>
      </c>
      <c r="B88" s="12" t="s">
        <v>23</v>
      </c>
      <c r="C88" s="11" t="s">
        <v>7</v>
      </c>
      <c r="D88" s="11">
        <v>50</v>
      </c>
      <c r="E88" s="6"/>
      <c r="F88" s="17">
        <f t="shared" si="2"/>
        <v>0</v>
      </c>
    </row>
    <row r="89" spans="1:6" ht="38.25" x14ac:dyDescent="0.25">
      <c r="A89" s="11">
        <v>14</v>
      </c>
      <c r="B89" s="12" t="s">
        <v>27</v>
      </c>
      <c r="C89" s="11" t="s">
        <v>7</v>
      </c>
      <c r="D89" s="11">
        <v>120</v>
      </c>
      <c r="E89" s="6"/>
      <c r="F89" s="17">
        <f t="shared" si="2"/>
        <v>0</v>
      </c>
    </row>
    <row r="90" spans="1:6" ht="25.5" x14ac:dyDescent="0.25">
      <c r="A90" s="11">
        <v>15</v>
      </c>
      <c r="B90" s="12" t="s">
        <v>68</v>
      </c>
      <c r="C90" s="11" t="s">
        <v>7</v>
      </c>
      <c r="D90" s="11">
        <v>60</v>
      </c>
      <c r="E90" s="6"/>
      <c r="F90" s="17">
        <f t="shared" si="2"/>
        <v>0</v>
      </c>
    </row>
    <row r="91" spans="1:6" ht="38.25" x14ac:dyDescent="0.25">
      <c r="A91" s="11">
        <v>16</v>
      </c>
      <c r="B91" s="12" t="s">
        <v>28</v>
      </c>
      <c r="C91" s="11" t="s">
        <v>7</v>
      </c>
      <c r="D91" s="11">
        <v>120</v>
      </c>
      <c r="E91" s="6"/>
      <c r="F91" s="17">
        <f t="shared" si="2"/>
        <v>0</v>
      </c>
    </row>
    <row r="92" spans="1:6" x14ac:dyDescent="0.25">
      <c r="A92" s="11">
        <v>17</v>
      </c>
      <c r="B92" s="12" t="s">
        <v>29</v>
      </c>
      <c r="C92" s="11" t="s">
        <v>7</v>
      </c>
      <c r="D92" s="11">
        <v>20</v>
      </c>
      <c r="E92" s="6"/>
      <c r="F92" s="17">
        <f t="shared" si="2"/>
        <v>0</v>
      </c>
    </row>
    <row r="93" spans="1:6" ht="25.5" x14ac:dyDescent="0.25">
      <c r="A93" s="11">
        <v>18</v>
      </c>
      <c r="B93" s="12" t="s">
        <v>30</v>
      </c>
      <c r="C93" s="11" t="s">
        <v>7</v>
      </c>
      <c r="D93" s="11">
        <v>20</v>
      </c>
      <c r="E93" s="6"/>
      <c r="F93" s="17">
        <f t="shared" si="2"/>
        <v>0</v>
      </c>
    </row>
    <row r="94" spans="1:6" x14ac:dyDescent="0.25">
      <c r="A94" s="11">
        <v>19</v>
      </c>
      <c r="B94" s="12" t="s">
        <v>69</v>
      </c>
      <c r="C94" s="11" t="s">
        <v>7</v>
      </c>
      <c r="D94" s="11">
        <v>6</v>
      </c>
      <c r="E94" s="6"/>
      <c r="F94" s="17">
        <f t="shared" si="2"/>
        <v>0</v>
      </c>
    </row>
    <row r="95" spans="1:6" ht="25.5" x14ac:dyDescent="0.25">
      <c r="A95" s="11">
        <v>20</v>
      </c>
      <c r="B95" s="12" t="s">
        <v>70</v>
      </c>
      <c r="C95" s="11" t="s">
        <v>7</v>
      </c>
      <c r="D95" s="11">
        <v>5</v>
      </c>
      <c r="E95" s="6"/>
      <c r="F95" s="17">
        <f t="shared" si="2"/>
        <v>0</v>
      </c>
    </row>
    <row r="96" spans="1:6" x14ac:dyDescent="0.25">
      <c r="A96" s="9"/>
      <c r="B96" s="10" t="s">
        <v>35</v>
      </c>
      <c r="C96" s="19"/>
      <c r="D96" s="9"/>
      <c r="E96" s="5"/>
      <c r="F96" s="16"/>
    </row>
    <row r="97" spans="1:6" ht="38.25" x14ac:dyDescent="0.25">
      <c r="A97" s="11">
        <v>1</v>
      </c>
      <c r="B97" s="12" t="s">
        <v>36</v>
      </c>
      <c r="C97" s="11" t="s">
        <v>7</v>
      </c>
      <c r="D97" s="11">
        <v>50</v>
      </c>
      <c r="E97" s="6"/>
      <c r="F97" s="17">
        <f t="shared" si="2"/>
        <v>0</v>
      </c>
    </row>
    <row r="98" spans="1:6" x14ac:dyDescent="0.25">
      <c r="A98" s="11">
        <v>2</v>
      </c>
      <c r="B98" s="12" t="s">
        <v>71</v>
      </c>
      <c r="C98" s="11" t="s">
        <v>7</v>
      </c>
      <c r="D98" s="11">
        <v>50</v>
      </c>
      <c r="E98" s="6"/>
      <c r="F98" s="17">
        <f t="shared" si="2"/>
        <v>0</v>
      </c>
    </row>
    <row r="99" spans="1:6" ht="38.25" x14ac:dyDescent="0.25">
      <c r="A99" s="11">
        <v>3</v>
      </c>
      <c r="B99" s="12" t="s">
        <v>40</v>
      </c>
      <c r="C99" s="11" t="s">
        <v>7</v>
      </c>
      <c r="D99" s="11">
        <v>50</v>
      </c>
      <c r="E99" s="6"/>
      <c r="F99" s="17">
        <f t="shared" si="2"/>
        <v>0</v>
      </c>
    </row>
    <row r="100" spans="1:6" ht="25.5" x14ac:dyDescent="0.25">
      <c r="A100" s="11">
        <v>4</v>
      </c>
      <c r="B100" s="12" t="s">
        <v>72</v>
      </c>
      <c r="C100" s="11" t="s">
        <v>73</v>
      </c>
      <c r="D100" s="11">
        <v>20</v>
      </c>
      <c r="E100" s="6"/>
      <c r="F100" s="17">
        <f t="shared" si="2"/>
        <v>0</v>
      </c>
    </row>
    <row r="101" spans="1:6" ht="25.5" x14ac:dyDescent="0.25">
      <c r="A101" s="11">
        <v>5</v>
      </c>
      <c r="B101" s="12" t="s">
        <v>74</v>
      </c>
      <c r="C101" s="11" t="s">
        <v>16</v>
      </c>
      <c r="D101" s="11">
        <v>12</v>
      </c>
      <c r="E101" s="6"/>
      <c r="F101" s="17">
        <f t="shared" si="2"/>
        <v>0</v>
      </c>
    </row>
    <row r="102" spans="1:6" x14ac:dyDescent="0.25">
      <c r="A102" s="11">
        <v>6</v>
      </c>
      <c r="B102" s="12" t="s">
        <v>75</v>
      </c>
      <c r="C102" s="11" t="s">
        <v>7</v>
      </c>
      <c r="D102" s="11">
        <v>15</v>
      </c>
      <c r="E102" s="6"/>
      <c r="F102" s="17">
        <f t="shared" si="2"/>
        <v>0</v>
      </c>
    </row>
    <row r="103" spans="1:6" ht="25.5" x14ac:dyDescent="0.25">
      <c r="A103" s="11">
        <v>7</v>
      </c>
      <c r="B103" s="12" t="s">
        <v>76</v>
      </c>
      <c r="C103" s="11" t="s">
        <v>7</v>
      </c>
      <c r="D103" s="11">
        <v>230</v>
      </c>
      <c r="E103" s="6"/>
      <c r="F103" s="17">
        <f t="shared" si="2"/>
        <v>0</v>
      </c>
    </row>
    <row r="104" spans="1:6" ht="38.25" x14ac:dyDescent="0.25">
      <c r="A104" s="11">
        <v>8</v>
      </c>
      <c r="B104" s="12" t="s">
        <v>77</v>
      </c>
      <c r="C104" s="11" t="s">
        <v>7</v>
      </c>
      <c r="D104" s="11">
        <v>6600</v>
      </c>
      <c r="E104" s="6"/>
      <c r="F104" s="17">
        <f t="shared" si="2"/>
        <v>0</v>
      </c>
    </row>
    <row r="105" spans="1:6" ht="25.5" x14ac:dyDescent="0.25">
      <c r="A105" s="11">
        <v>9</v>
      </c>
      <c r="B105" s="12" t="s">
        <v>47</v>
      </c>
      <c r="C105" s="11" t="s">
        <v>48</v>
      </c>
      <c r="D105" s="11">
        <v>200</v>
      </c>
      <c r="E105" s="6"/>
      <c r="F105" s="17">
        <f t="shared" si="2"/>
        <v>0</v>
      </c>
    </row>
    <row r="106" spans="1:6" ht="25.5" x14ac:dyDescent="0.25">
      <c r="A106" s="11">
        <v>10</v>
      </c>
      <c r="B106" s="12" t="s">
        <v>78</v>
      </c>
      <c r="C106" s="11" t="s">
        <v>48</v>
      </c>
      <c r="D106" s="11">
        <v>160</v>
      </c>
      <c r="E106" s="6"/>
      <c r="F106" s="17">
        <f t="shared" si="2"/>
        <v>0</v>
      </c>
    </row>
    <row r="107" spans="1:6" ht="25.5" x14ac:dyDescent="0.25">
      <c r="A107" s="11">
        <v>11</v>
      </c>
      <c r="B107" s="12" t="s">
        <v>79</v>
      </c>
      <c r="C107" s="11" t="s">
        <v>7</v>
      </c>
      <c r="D107" s="11">
        <v>1000</v>
      </c>
      <c r="E107" s="6"/>
      <c r="F107" s="17">
        <f t="shared" si="2"/>
        <v>0</v>
      </c>
    </row>
    <row r="108" spans="1:6" ht="25.5" x14ac:dyDescent="0.25">
      <c r="A108" s="11">
        <v>12</v>
      </c>
      <c r="B108" s="12" t="s">
        <v>80</v>
      </c>
      <c r="C108" s="11" t="s">
        <v>7</v>
      </c>
      <c r="D108" s="11">
        <v>30</v>
      </c>
      <c r="E108" s="6"/>
      <c r="F108" s="17">
        <f t="shared" si="2"/>
        <v>0</v>
      </c>
    </row>
    <row r="109" spans="1:6" x14ac:dyDescent="0.25">
      <c r="A109" s="9"/>
      <c r="B109" s="10" t="s">
        <v>50</v>
      </c>
      <c r="C109" s="19"/>
      <c r="D109" s="9"/>
      <c r="E109" s="5"/>
      <c r="F109" s="16"/>
    </row>
    <row r="110" spans="1:6" ht="25.5" x14ac:dyDescent="0.25">
      <c r="A110" s="11">
        <v>1</v>
      </c>
      <c r="B110" s="12" t="s">
        <v>81</v>
      </c>
      <c r="C110" s="11" t="s">
        <v>7</v>
      </c>
      <c r="D110" s="11">
        <v>144</v>
      </c>
      <c r="E110" s="6"/>
      <c r="F110" s="17">
        <f t="shared" si="2"/>
        <v>0</v>
      </c>
    </row>
    <row r="111" spans="1:6" ht="38.25" customHeight="1" x14ac:dyDescent="0.25">
      <c r="A111" s="11">
        <v>2</v>
      </c>
      <c r="B111" s="12" t="s">
        <v>82</v>
      </c>
      <c r="C111" s="11" t="s">
        <v>7</v>
      </c>
      <c r="D111" s="11">
        <v>70</v>
      </c>
      <c r="E111" s="6"/>
      <c r="F111" s="17">
        <f t="shared" si="2"/>
        <v>0</v>
      </c>
    </row>
    <row r="112" spans="1:6" ht="25.5" x14ac:dyDescent="0.25">
      <c r="A112" s="11">
        <v>3</v>
      </c>
      <c r="B112" s="12" t="s">
        <v>51</v>
      </c>
      <c r="C112" s="11" t="s">
        <v>7</v>
      </c>
      <c r="D112" s="11">
        <v>20</v>
      </c>
      <c r="E112" s="6"/>
      <c r="F112" s="17">
        <f t="shared" si="2"/>
        <v>0</v>
      </c>
    </row>
    <row r="113" spans="1:6" ht="25.5" x14ac:dyDescent="0.25">
      <c r="A113" s="11">
        <v>4</v>
      </c>
      <c r="B113" s="12" t="s">
        <v>83</v>
      </c>
      <c r="C113" s="11" t="s">
        <v>7</v>
      </c>
      <c r="D113" s="11">
        <v>160</v>
      </c>
      <c r="E113" s="6"/>
      <c r="F113" s="17">
        <f t="shared" si="2"/>
        <v>0</v>
      </c>
    </row>
    <row r="114" spans="1:6" ht="25.5" x14ac:dyDescent="0.25">
      <c r="A114" s="11">
        <v>5</v>
      </c>
      <c r="B114" s="12" t="s">
        <v>84</v>
      </c>
      <c r="C114" s="11" t="s">
        <v>7</v>
      </c>
      <c r="D114" s="11">
        <v>60</v>
      </c>
      <c r="E114" s="6"/>
      <c r="F114" s="17">
        <f t="shared" si="2"/>
        <v>0</v>
      </c>
    </row>
    <row r="115" spans="1:6" x14ac:dyDescent="0.25">
      <c r="A115" s="22" t="s">
        <v>85</v>
      </c>
      <c r="B115" s="23"/>
      <c r="C115" s="23"/>
      <c r="D115" s="23"/>
      <c r="E115" s="24"/>
      <c r="F115" s="18">
        <f>SUM(F76:F114)-F96-F109</f>
        <v>0</v>
      </c>
    </row>
    <row r="117" spans="1:6" x14ac:dyDescent="0.25">
      <c r="A117" s="28" t="s">
        <v>113</v>
      </c>
      <c r="B117" s="29"/>
      <c r="C117" s="29"/>
      <c r="D117" s="29"/>
      <c r="E117" s="29"/>
      <c r="F117" s="29"/>
    </row>
    <row r="118" spans="1:6" ht="43.5" x14ac:dyDescent="0.25">
      <c r="A118" s="2" t="s">
        <v>1</v>
      </c>
      <c r="B118" s="2" t="s">
        <v>2</v>
      </c>
      <c r="C118" s="2" t="s">
        <v>3</v>
      </c>
      <c r="D118" s="2" t="s">
        <v>4</v>
      </c>
      <c r="E118" s="3" t="s">
        <v>54</v>
      </c>
      <c r="F118" s="15" t="s">
        <v>55</v>
      </c>
    </row>
    <row r="119" spans="1:6" x14ac:dyDescent="0.25">
      <c r="A119" s="2">
        <v>1</v>
      </c>
      <c r="B119" s="2">
        <v>2</v>
      </c>
      <c r="C119" s="2">
        <v>3</v>
      </c>
      <c r="D119" s="2">
        <v>4</v>
      </c>
      <c r="E119" s="4">
        <v>5</v>
      </c>
      <c r="F119" s="15">
        <v>6</v>
      </c>
    </row>
    <row r="120" spans="1:6" ht="25.5" x14ac:dyDescent="0.25">
      <c r="A120" s="8"/>
      <c r="B120" s="10" t="s">
        <v>5</v>
      </c>
      <c r="C120" s="8"/>
      <c r="D120" s="9"/>
      <c r="E120" s="5"/>
      <c r="F120" s="16"/>
    </row>
    <row r="121" spans="1:6" ht="25.5" x14ac:dyDescent="0.25">
      <c r="A121" s="11">
        <v>1</v>
      </c>
      <c r="B121" s="14" t="s">
        <v>6</v>
      </c>
      <c r="C121" s="11" t="s">
        <v>7</v>
      </c>
      <c r="D121" s="11">
        <v>80</v>
      </c>
      <c r="E121" s="6"/>
      <c r="F121" s="17">
        <f t="shared" ref="F121:F170" si="3">D121*E121</f>
        <v>0</v>
      </c>
    </row>
    <row r="122" spans="1:6" ht="25.5" x14ac:dyDescent="0.25">
      <c r="A122" s="11">
        <v>2</v>
      </c>
      <c r="B122" s="14" t="s">
        <v>8</v>
      </c>
      <c r="C122" s="11" t="s">
        <v>7</v>
      </c>
      <c r="D122" s="11">
        <v>50</v>
      </c>
      <c r="E122" s="6"/>
      <c r="F122" s="17">
        <f t="shared" si="3"/>
        <v>0</v>
      </c>
    </row>
    <row r="123" spans="1:6" x14ac:dyDescent="0.25">
      <c r="A123" s="11">
        <v>3</v>
      </c>
      <c r="B123" s="14" t="s">
        <v>9</v>
      </c>
      <c r="C123" s="11" t="s">
        <v>7</v>
      </c>
      <c r="D123" s="11">
        <v>300</v>
      </c>
      <c r="E123" s="6"/>
      <c r="F123" s="17">
        <f t="shared" si="3"/>
        <v>0</v>
      </c>
    </row>
    <row r="124" spans="1:6" ht="38.25" x14ac:dyDescent="0.25">
      <c r="A124" s="11">
        <v>4</v>
      </c>
      <c r="B124" s="14" t="s">
        <v>10</v>
      </c>
      <c r="C124" s="11" t="s">
        <v>7</v>
      </c>
      <c r="D124" s="11">
        <v>20</v>
      </c>
      <c r="E124" s="6"/>
      <c r="F124" s="17">
        <f t="shared" si="3"/>
        <v>0</v>
      </c>
    </row>
    <row r="125" spans="1:6" ht="25.5" x14ac:dyDescent="0.25">
      <c r="A125" s="11">
        <v>5</v>
      </c>
      <c r="B125" s="14" t="s">
        <v>11</v>
      </c>
      <c r="C125" s="11" t="s">
        <v>7</v>
      </c>
      <c r="D125" s="11">
        <v>10</v>
      </c>
      <c r="E125" s="6"/>
      <c r="F125" s="17">
        <f t="shared" si="3"/>
        <v>0</v>
      </c>
    </row>
    <row r="126" spans="1:6" ht="25.5" x14ac:dyDescent="0.25">
      <c r="A126" s="11">
        <v>6</v>
      </c>
      <c r="B126" s="14" t="s">
        <v>87</v>
      </c>
      <c r="C126" s="11" t="s">
        <v>7</v>
      </c>
      <c r="D126" s="11">
        <v>150</v>
      </c>
      <c r="E126" s="6"/>
      <c r="F126" s="17">
        <f t="shared" si="3"/>
        <v>0</v>
      </c>
    </row>
    <row r="127" spans="1:6" ht="51" x14ac:dyDescent="0.25">
      <c r="A127" s="11">
        <v>7</v>
      </c>
      <c r="B127" s="14" t="s">
        <v>17</v>
      </c>
      <c r="C127" s="11" t="s">
        <v>7</v>
      </c>
      <c r="D127" s="11">
        <v>50</v>
      </c>
      <c r="E127" s="6"/>
      <c r="F127" s="17">
        <f t="shared" si="3"/>
        <v>0</v>
      </c>
    </row>
    <row r="128" spans="1:6" ht="25.5" x14ac:dyDescent="0.25">
      <c r="A128" s="11">
        <v>8</v>
      </c>
      <c r="B128" s="14" t="s">
        <v>18</v>
      </c>
      <c r="C128" s="11" t="s">
        <v>7</v>
      </c>
      <c r="D128" s="11">
        <v>30</v>
      </c>
      <c r="E128" s="6"/>
      <c r="F128" s="17">
        <f t="shared" si="3"/>
        <v>0</v>
      </c>
    </row>
    <row r="129" spans="1:6" ht="25.5" x14ac:dyDescent="0.25">
      <c r="A129" s="11">
        <v>9</v>
      </c>
      <c r="B129" s="14" t="s">
        <v>19</v>
      </c>
      <c r="C129" s="11" t="s">
        <v>7</v>
      </c>
      <c r="D129" s="11">
        <v>5</v>
      </c>
      <c r="E129" s="6"/>
      <c r="F129" s="17">
        <f t="shared" si="3"/>
        <v>0</v>
      </c>
    </row>
    <row r="130" spans="1:6" x14ac:dyDescent="0.25">
      <c r="A130" s="11">
        <v>10</v>
      </c>
      <c r="B130" s="14" t="s">
        <v>67</v>
      </c>
      <c r="C130" s="11" t="s">
        <v>7</v>
      </c>
      <c r="D130" s="11">
        <v>5</v>
      </c>
      <c r="E130" s="6"/>
      <c r="F130" s="17">
        <f t="shared" si="3"/>
        <v>0</v>
      </c>
    </row>
    <row r="131" spans="1:6" ht="38.25" x14ac:dyDescent="0.25">
      <c r="A131" s="11">
        <v>11</v>
      </c>
      <c r="B131" s="14" t="s">
        <v>22</v>
      </c>
      <c r="C131" s="11" t="s">
        <v>7</v>
      </c>
      <c r="D131" s="11">
        <v>30</v>
      </c>
      <c r="E131" s="6"/>
      <c r="F131" s="17">
        <f t="shared" si="3"/>
        <v>0</v>
      </c>
    </row>
    <row r="132" spans="1:6" ht="25.5" x14ac:dyDescent="0.25">
      <c r="A132" s="11">
        <v>12</v>
      </c>
      <c r="B132" s="14" t="s">
        <v>88</v>
      </c>
      <c r="C132" s="11" t="s">
        <v>7</v>
      </c>
      <c r="D132" s="11">
        <v>30</v>
      </c>
      <c r="E132" s="6"/>
      <c r="F132" s="17">
        <f t="shared" si="3"/>
        <v>0</v>
      </c>
    </row>
    <row r="133" spans="1:6" ht="51" x14ac:dyDescent="0.25">
      <c r="A133" s="11">
        <v>13</v>
      </c>
      <c r="B133" s="14" t="s">
        <v>23</v>
      </c>
      <c r="C133" s="11" t="s">
        <v>7</v>
      </c>
      <c r="D133" s="11">
        <v>50</v>
      </c>
      <c r="E133" s="6"/>
      <c r="F133" s="17">
        <f t="shared" si="3"/>
        <v>0</v>
      </c>
    </row>
    <row r="134" spans="1:6" ht="38.25" x14ac:dyDescent="0.25">
      <c r="A134" s="11">
        <v>14</v>
      </c>
      <c r="B134" s="14" t="s">
        <v>89</v>
      </c>
      <c r="C134" s="11" t="s">
        <v>7</v>
      </c>
      <c r="D134" s="11">
        <v>20</v>
      </c>
      <c r="E134" s="6"/>
      <c r="F134" s="17">
        <f t="shared" si="3"/>
        <v>0</v>
      </c>
    </row>
    <row r="135" spans="1:6" ht="25.5" x14ac:dyDescent="0.25">
      <c r="A135" s="11">
        <v>15</v>
      </c>
      <c r="B135" s="14" t="s">
        <v>90</v>
      </c>
      <c r="C135" s="11" t="s">
        <v>7</v>
      </c>
      <c r="D135" s="11">
        <v>30</v>
      </c>
      <c r="E135" s="6"/>
      <c r="F135" s="17">
        <f t="shared" si="3"/>
        <v>0</v>
      </c>
    </row>
    <row r="136" spans="1:6" ht="38.25" x14ac:dyDescent="0.25">
      <c r="A136" s="11">
        <v>16</v>
      </c>
      <c r="B136" s="14" t="s">
        <v>27</v>
      </c>
      <c r="C136" s="11" t="s">
        <v>7</v>
      </c>
      <c r="D136" s="11">
        <v>80</v>
      </c>
      <c r="E136" s="6"/>
      <c r="F136" s="17">
        <f t="shared" si="3"/>
        <v>0</v>
      </c>
    </row>
    <row r="137" spans="1:6" ht="25.5" x14ac:dyDescent="0.25">
      <c r="A137" s="11">
        <v>17</v>
      </c>
      <c r="B137" s="14" t="s">
        <v>68</v>
      </c>
      <c r="C137" s="11" t="s">
        <v>7</v>
      </c>
      <c r="D137" s="11">
        <v>10</v>
      </c>
      <c r="E137" s="6"/>
      <c r="F137" s="17">
        <f t="shared" si="3"/>
        <v>0</v>
      </c>
    </row>
    <row r="138" spans="1:6" ht="38.25" x14ac:dyDescent="0.25">
      <c r="A138" s="11">
        <v>18</v>
      </c>
      <c r="B138" s="14" t="s">
        <v>28</v>
      </c>
      <c r="C138" s="11" t="s">
        <v>7</v>
      </c>
      <c r="D138" s="11">
        <v>40</v>
      </c>
      <c r="E138" s="6"/>
      <c r="F138" s="17">
        <f t="shared" si="3"/>
        <v>0</v>
      </c>
    </row>
    <row r="139" spans="1:6" ht="38.25" x14ac:dyDescent="0.25">
      <c r="A139" s="11">
        <v>19</v>
      </c>
      <c r="B139" s="14" t="s">
        <v>91</v>
      </c>
      <c r="C139" s="11" t="s">
        <v>7</v>
      </c>
      <c r="D139" s="11">
        <v>15</v>
      </c>
      <c r="E139" s="6"/>
      <c r="F139" s="17">
        <f t="shared" si="3"/>
        <v>0</v>
      </c>
    </row>
    <row r="140" spans="1:6" x14ac:dyDescent="0.25">
      <c r="A140" s="11">
        <v>20</v>
      </c>
      <c r="B140" s="14" t="s">
        <v>29</v>
      </c>
      <c r="C140" s="11" t="s">
        <v>7</v>
      </c>
      <c r="D140" s="11">
        <v>15</v>
      </c>
      <c r="E140" s="6"/>
      <c r="F140" s="17">
        <f t="shared" si="3"/>
        <v>0</v>
      </c>
    </row>
    <row r="141" spans="1:6" ht="25.5" x14ac:dyDescent="0.25">
      <c r="A141" s="11">
        <v>21</v>
      </c>
      <c r="B141" s="14" t="s">
        <v>92</v>
      </c>
      <c r="C141" s="11" t="s">
        <v>7</v>
      </c>
      <c r="D141" s="11">
        <v>30</v>
      </c>
      <c r="E141" s="6"/>
      <c r="F141" s="17">
        <f t="shared" si="3"/>
        <v>0</v>
      </c>
    </row>
    <row r="142" spans="1:6" x14ac:dyDescent="0.25">
      <c r="A142" s="9"/>
      <c r="B142" s="8" t="s">
        <v>35</v>
      </c>
      <c r="C142" s="8"/>
      <c r="D142" s="9"/>
      <c r="E142" s="5"/>
      <c r="F142" s="16"/>
    </row>
    <row r="143" spans="1:6" ht="25.5" x14ac:dyDescent="0.25">
      <c r="A143" s="11">
        <v>1</v>
      </c>
      <c r="B143" s="14" t="s">
        <v>93</v>
      </c>
      <c r="C143" s="11" t="s">
        <v>39</v>
      </c>
      <c r="D143" s="11">
        <v>200</v>
      </c>
      <c r="E143" s="6"/>
      <c r="F143" s="17">
        <f t="shared" si="3"/>
        <v>0</v>
      </c>
    </row>
    <row r="144" spans="1:6" ht="25.5" x14ac:dyDescent="0.25">
      <c r="A144" s="11">
        <v>2</v>
      </c>
      <c r="B144" s="14" t="s">
        <v>38</v>
      </c>
      <c r="C144" s="11" t="s">
        <v>39</v>
      </c>
      <c r="D144" s="11">
        <v>50</v>
      </c>
      <c r="E144" s="6"/>
      <c r="F144" s="17">
        <f t="shared" si="3"/>
        <v>0</v>
      </c>
    </row>
    <row r="145" spans="1:6" ht="38.25" x14ac:dyDescent="0.25">
      <c r="A145" s="11">
        <v>3</v>
      </c>
      <c r="B145" s="14" t="s">
        <v>40</v>
      </c>
      <c r="C145" s="11" t="s">
        <v>7</v>
      </c>
      <c r="D145" s="11">
        <v>50</v>
      </c>
      <c r="E145" s="6"/>
      <c r="F145" s="17">
        <f t="shared" si="3"/>
        <v>0</v>
      </c>
    </row>
    <row r="146" spans="1:6" ht="25.5" x14ac:dyDescent="0.25">
      <c r="A146" s="13">
        <v>4</v>
      </c>
      <c r="B146" s="20" t="s">
        <v>94</v>
      </c>
      <c r="C146" s="13" t="s">
        <v>39</v>
      </c>
      <c r="D146" s="13">
        <v>10</v>
      </c>
      <c r="E146" s="6"/>
      <c r="F146" s="17">
        <f t="shared" si="3"/>
        <v>0</v>
      </c>
    </row>
    <row r="147" spans="1:6" x14ac:dyDescent="0.25">
      <c r="A147" s="11">
        <v>5</v>
      </c>
      <c r="B147" s="14" t="s">
        <v>95</v>
      </c>
      <c r="C147" s="11" t="s">
        <v>39</v>
      </c>
      <c r="D147" s="11">
        <v>2</v>
      </c>
      <c r="E147" s="6"/>
      <c r="F147" s="17">
        <f t="shared" si="3"/>
        <v>0</v>
      </c>
    </row>
    <row r="148" spans="1:6" ht="38.25" x14ac:dyDescent="0.25">
      <c r="A148" s="11">
        <v>6</v>
      </c>
      <c r="B148" s="14" t="s">
        <v>41</v>
      </c>
      <c r="C148" s="11" t="s">
        <v>42</v>
      </c>
      <c r="D148" s="11">
        <v>80</v>
      </c>
      <c r="E148" s="6"/>
      <c r="F148" s="17">
        <f t="shared" si="3"/>
        <v>0</v>
      </c>
    </row>
    <row r="149" spans="1:6" x14ac:dyDescent="0.25">
      <c r="A149" s="13">
        <v>7</v>
      </c>
      <c r="B149" s="20" t="s">
        <v>96</v>
      </c>
      <c r="C149" s="13" t="s">
        <v>7</v>
      </c>
      <c r="D149" s="13">
        <v>50</v>
      </c>
      <c r="E149" s="6"/>
      <c r="F149" s="17">
        <f t="shared" si="3"/>
        <v>0</v>
      </c>
    </row>
    <row r="150" spans="1:6" x14ac:dyDescent="0.25">
      <c r="A150" s="11">
        <v>8</v>
      </c>
      <c r="B150" s="14" t="s">
        <v>97</v>
      </c>
      <c r="C150" s="11" t="s">
        <v>42</v>
      </c>
      <c r="D150" s="11">
        <v>260</v>
      </c>
      <c r="E150" s="6"/>
      <c r="F150" s="17">
        <f t="shared" si="3"/>
        <v>0</v>
      </c>
    </row>
    <row r="151" spans="1:6" ht="38.25" x14ac:dyDescent="0.25">
      <c r="A151" s="11">
        <v>9</v>
      </c>
      <c r="B151" s="14" t="s">
        <v>98</v>
      </c>
      <c r="C151" s="11" t="s">
        <v>7</v>
      </c>
      <c r="D151" s="11">
        <v>1500</v>
      </c>
      <c r="E151" s="6"/>
      <c r="F151" s="17">
        <f t="shared" si="3"/>
        <v>0</v>
      </c>
    </row>
    <row r="152" spans="1:6" ht="38.25" x14ac:dyDescent="0.25">
      <c r="A152" s="11">
        <v>10</v>
      </c>
      <c r="B152" s="14" t="s">
        <v>99</v>
      </c>
      <c r="C152" s="11" t="s">
        <v>7</v>
      </c>
      <c r="D152" s="11">
        <v>150</v>
      </c>
      <c r="E152" s="6"/>
      <c r="F152" s="17">
        <f t="shared" si="3"/>
        <v>0</v>
      </c>
    </row>
    <row r="153" spans="1:6" ht="38.25" x14ac:dyDescent="0.25">
      <c r="A153" s="11">
        <v>11</v>
      </c>
      <c r="B153" s="14" t="s">
        <v>100</v>
      </c>
      <c r="C153" s="11" t="s">
        <v>42</v>
      </c>
      <c r="D153" s="11">
        <v>50</v>
      </c>
      <c r="E153" s="6"/>
      <c r="F153" s="17">
        <f t="shared" si="3"/>
        <v>0</v>
      </c>
    </row>
    <row r="154" spans="1:6" x14ac:dyDescent="0.25">
      <c r="A154" s="11">
        <v>12</v>
      </c>
      <c r="B154" s="14" t="s">
        <v>101</v>
      </c>
      <c r="C154" s="11" t="s">
        <v>42</v>
      </c>
      <c r="D154" s="11">
        <v>5</v>
      </c>
      <c r="E154" s="6"/>
      <c r="F154" s="17">
        <f t="shared" si="3"/>
        <v>0</v>
      </c>
    </row>
    <row r="155" spans="1:6" ht="25.5" x14ac:dyDescent="0.25">
      <c r="A155" s="11">
        <v>13</v>
      </c>
      <c r="B155" s="14" t="s">
        <v>47</v>
      </c>
      <c r="C155" s="11" t="s">
        <v>48</v>
      </c>
      <c r="D155" s="11">
        <v>300</v>
      </c>
      <c r="E155" s="6"/>
      <c r="F155" s="17">
        <f t="shared" si="3"/>
        <v>0</v>
      </c>
    </row>
    <row r="156" spans="1:6" ht="25.5" x14ac:dyDescent="0.25">
      <c r="A156" s="11">
        <v>14</v>
      </c>
      <c r="B156" s="14" t="s">
        <v>49</v>
      </c>
      <c r="C156" s="11" t="s">
        <v>48</v>
      </c>
      <c r="D156" s="11">
        <v>300</v>
      </c>
      <c r="E156" s="6"/>
      <c r="F156" s="17">
        <f t="shared" si="3"/>
        <v>0</v>
      </c>
    </row>
    <row r="157" spans="1:6" x14ac:dyDescent="0.25">
      <c r="A157" s="11">
        <v>15</v>
      </c>
      <c r="B157" s="14" t="s">
        <v>102</v>
      </c>
      <c r="C157" s="11" t="s">
        <v>7</v>
      </c>
      <c r="D157" s="11">
        <v>50</v>
      </c>
      <c r="E157" s="6"/>
      <c r="F157" s="17">
        <f t="shared" si="3"/>
        <v>0</v>
      </c>
    </row>
    <row r="158" spans="1:6" x14ac:dyDescent="0.25">
      <c r="A158" s="8"/>
      <c r="B158" s="8" t="s">
        <v>50</v>
      </c>
      <c r="C158" s="8"/>
      <c r="D158" s="9"/>
      <c r="E158" s="5"/>
      <c r="F158" s="16"/>
    </row>
    <row r="159" spans="1:6" ht="25.5" x14ac:dyDescent="0.25">
      <c r="A159" s="11">
        <v>1</v>
      </c>
      <c r="B159" s="14" t="s">
        <v>103</v>
      </c>
      <c r="C159" s="11" t="s">
        <v>7</v>
      </c>
      <c r="D159" s="11">
        <v>50</v>
      </c>
      <c r="E159" s="6"/>
      <c r="F159" s="17">
        <f t="shared" si="3"/>
        <v>0</v>
      </c>
    </row>
    <row r="160" spans="1:6" ht="25.5" x14ac:dyDescent="0.25">
      <c r="A160" s="11">
        <v>2</v>
      </c>
      <c r="B160" s="14" t="s">
        <v>51</v>
      </c>
      <c r="C160" s="11" t="s">
        <v>7</v>
      </c>
      <c r="D160" s="11">
        <v>350</v>
      </c>
      <c r="E160" s="6"/>
      <c r="F160" s="17">
        <f t="shared" si="3"/>
        <v>0</v>
      </c>
    </row>
    <row r="161" spans="1:6" ht="25.5" x14ac:dyDescent="0.25">
      <c r="A161" s="11">
        <v>3</v>
      </c>
      <c r="B161" s="14" t="s">
        <v>52</v>
      </c>
      <c r="C161" s="11" t="s">
        <v>7</v>
      </c>
      <c r="D161" s="11">
        <v>10</v>
      </c>
      <c r="E161" s="6"/>
      <c r="F161" s="17">
        <f t="shared" si="3"/>
        <v>0</v>
      </c>
    </row>
    <row r="162" spans="1:6" ht="25.5" x14ac:dyDescent="0.25">
      <c r="A162" s="11">
        <v>4</v>
      </c>
      <c r="B162" s="14" t="s">
        <v>104</v>
      </c>
      <c r="C162" s="11" t="s">
        <v>7</v>
      </c>
      <c r="D162" s="11">
        <v>80</v>
      </c>
      <c r="E162" s="6"/>
      <c r="F162" s="17">
        <f t="shared" si="3"/>
        <v>0</v>
      </c>
    </row>
    <row r="163" spans="1:6" ht="25.5" x14ac:dyDescent="0.25">
      <c r="A163" s="11">
        <v>5</v>
      </c>
      <c r="B163" s="14" t="s">
        <v>105</v>
      </c>
      <c r="C163" s="11" t="s">
        <v>7</v>
      </c>
      <c r="D163" s="11">
        <v>1000</v>
      </c>
      <c r="E163" s="6"/>
      <c r="F163" s="17">
        <f t="shared" si="3"/>
        <v>0</v>
      </c>
    </row>
    <row r="164" spans="1:6" ht="38.25" x14ac:dyDescent="0.25">
      <c r="A164" s="11">
        <v>6</v>
      </c>
      <c r="B164" s="14" t="s">
        <v>106</v>
      </c>
      <c r="C164" s="11" t="s">
        <v>7</v>
      </c>
      <c r="D164" s="11">
        <v>8</v>
      </c>
      <c r="E164" s="6"/>
      <c r="F164" s="17">
        <f t="shared" si="3"/>
        <v>0</v>
      </c>
    </row>
    <row r="165" spans="1:6" ht="38.25" x14ac:dyDescent="0.25">
      <c r="A165" s="11">
        <v>7</v>
      </c>
      <c r="B165" s="14" t="s">
        <v>107</v>
      </c>
      <c r="C165" s="11" t="s">
        <v>7</v>
      </c>
      <c r="D165" s="11">
        <v>4</v>
      </c>
      <c r="E165" s="6"/>
      <c r="F165" s="17">
        <f t="shared" si="3"/>
        <v>0</v>
      </c>
    </row>
    <row r="166" spans="1:6" ht="25.5" x14ac:dyDescent="0.25">
      <c r="A166" s="11">
        <v>8</v>
      </c>
      <c r="B166" s="14" t="s">
        <v>108</v>
      </c>
      <c r="C166" s="11" t="s">
        <v>7</v>
      </c>
      <c r="D166" s="11">
        <v>10</v>
      </c>
      <c r="E166" s="6"/>
      <c r="F166" s="17">
        <f t="shared" si="3"/>
        <v>0</v>
      </c>
    </row>
    <row r="167" spans="1:6" ht="25.5" x14ac:dyDescent="0.25">
      <c r="A167" s="11">
        <v>9</v>
      </c>
      <c r="B167" s="14" t="s">
        <v>109</v>
      </c>
      <c r="C167" s="11" t="s">
        <v>7</v>
      </c>
      <c r="D167" s="11">
        <v>10</v>
      </c>
      <c r="E167" s="6"/>
      <c r="F167" s="17">
        <f t="shared" si="3"/>
        <v>0</v>
      </c>
    </row>
    <row r="168" spans="1:6" ht="38.25" x14ac:dyDescent="0.25">
      <c r="A168" s="11">
        <v>10</v>
      </c>
      <c r="B168" s="14" t="s">
        <v>110</v>
      </c>
      <c r="C168" s="11" t="s">
        <v>7</v>
      </c>
      <c r="D168" s="11">
        <v>10</v>
      </c>
      <c r="E168" s="6"/>
      <c r="F168" s="17">
        <f t="shared" si="3"/>
        <v>0</v>
      </c>
    </row>
    <row r="169" spans="1:6" ht="25.5" x14ac:dyDescent="0.25">
      <c r="A169" s="11">
        <v>11</v>
      </c>
      <c r="B169" s="14" t="s">
        <v>111</v>
      </c>
      <c r="C169" s="11" t="s">
        <v>7</v>
      </c>
      <c r="D169" s="11">
        <v>20</v>
      </c>
      <c r="E169" s="6"/>
      <c r="F169" s="17">
        <f t="shared" si="3"/>
        <v>0</v>
      </c>
    </row>
    <row r="170" spans="1:6" ht="38.25" x14ac:dyDescent="0.25">
      <c r="A170" s="11">
        <v>12</v>
      </c>
      <c r="B170" s="14" t="s">
        <v>112</v>
      </c>
      <c r="C170" s="11" t="s">
        <v>7</v>
      </c>
      <c r="D170" s="11">
        <v>20</v>
      </c>
      <c r="E170" s="6"/>
      <c r="F170" s="17">
        <f t="shared" si="3"/>
        <v>0</v>
      </c>
    </row>
    <row r="171" spans="1:6" x14ac:dyDescent="0.25">
      <c r="A171" s="22" t="s">
        <v>114</v>
      </c>
      <c r="B171" s="23"/>
      <c r="C171" s="23"/>
      <c r="D171" s="23"/>
      <c r="E171" s="24"/>
      <c r="F171" s="18">
        <f>SUM(F121:F170)-F142-F158</f>
        <v>0</v>
      </c>
    </row>
    <row r="173" spans="1:6" x14ac:dyDescent="0.25">
      <c r="A173" s="28" t="s">
        <v>115</v>
      </c>
      <c r="B173" s="29"/>
      <c r="C173" s="29"/>
      <c r="D173" s="29"/>
      <c r="E173" s="29"/>
      <c r="F173" s="29"/>
    </row>
    <row r="174" spans="1:6" ht="43.5" x14ac:dyDescent="0.25">
      <c r="A174" s="8" t="s">
        <v>1</v>
      </c>
      <c r="B174" s="8" t="s">
        <v>2</v>
      </c>
      <c r="C174" s="8" t="s">
        <v>3</v>
      </c>
      <c r="D174" s="8" t="s">
        <v>4</v>
      </c>
      <c r="E174" s="3" t="s">
        <v>54</v>
      </c>
      <c r="F174" s="15" t="s">
        <v>55</v>
      </c>
    </row>
    <row r="175" spans="1:6" x14ac:dyDescent="0.25">
      <c r="A175" s="8">
        <v>1</v>
      </c>
      <c r="B175" s="8">
        <v>2</v>
      </c>
      <c r="C175" s="8">
        <v>3</v>
      </c>
      <c r="D175" s="8">
        <v>4</v>
      </c>
      <c r="E175" s="4">
        <v>5</v>
      </c>
      <c r="F175" s="15">
        <v>6</v>
      </c>
    </row>
    <row r="176" spans="1:6" ht="25.5" x14ac:dyDescent="0.25">
      <c r="A176" s="8"/>
      <c r="B176" s="10" t="s">
        <v>5</v>
      </c>
      <c r="C176" s="19"/>
      <c r="D176" s="9"/>
      <c r="E176" s="5"/>
      <c r="F176" s="16"/>
    </row>
    <row r="177" spans="1:6" ht="25.5" x14ac:dyDescent="0.25">
      <c r="A177" s="11">
        <v>1</v>
      </c>
      <c r="B177" s="12" t="s">
        <v>8</v>
      </c>
      <c r="C177" s="11" t="s">
        <v>7</v>
      </c>
      <c r="D177" s="11">
        <v>10</v>
      </c>
      <c r="E177" s="6"/>
      <c r="F177" s="17">
        <f t="shared" ref="F177:F225" si="4">D177*E177</f>
        <v>0</v>
      </c>
    </row>
    <row r="178" spans="1:6" x14ac:dyDescent="0.25">
      <c r="A178" s="11">
        <v>2</v>
      </c>
      <c r="B178" s="12" t="s">
        <v>9</v>
      </c>
      <c r="C178" s="11" t="s">
        <v>7</v>
      </c>
      <c r="D178" s="11">
        <v>40</v>
      </c>
      <c r="E178" s="6"/>
      <c r="F178" s="17">
        <f t="shared" si="4"/>
        <v>0</v>
      </c>
    </row>
    <row r="179" spans="1:6" ht="38.25" x14ac:dyDescent="0.25">
      <c r="A179" s="11">
        <v>3</v>
      </c>
      <c r="B179" s="12" t="s">
        <v>10</v>
      </c>
      <c r="C179" s="11" t="s">
        <v>7</v>
      </c>
      <c r="D179" s="11">
        <v>3</v>
      </c>
      <c r="E179" s="6"/>
      <c r="F179" s="17">
        <f t="shared" si="4"/>
        <v>0</v>
      </c>
    </row>
    <row r="180" spans="1:6" ht="38.25" x14ac:dyDescent="0.25">
      <c r="A180" s="11">
        <v>4</v>
      </c>
      <c r="B180" s="12" t="s">
        <v>116</v>
      </c>
      <c r="C180" s="11" t="s">
        <v>7</v>
      </c>
      <c r="D180" s="11">
        <v>3</v>
      </c>
      <c r="E180" s="6"/>
      <c r="F180" s="17">
        <f t="shared" si="4"/>
        <v>0</v>
      </c>
    </row>
    <row r="181" spans="1:6" ht="25.5" x14ac:dyDescent="0.25">
      <c r="A181" s="11">
        <v>5</v>
      </c>
      <c r="B181" s="12" t="s">
        <v>92</v>
      </c>
      <c r="C181" s="11" t="s">
        <v>7</v>
      </c>
      <c r="D181" s="11">
        <v>3</v>
      </c>
      <c r="E181" s="6"/>
      <c r="F181" s="17">
        <f t="shared" si="4"/>
        <v>0</v>
      </c>
    </row>
    <row r="182" spans="1:6" ht="25.5" x14ac:dyDescent="0.25">
      <c r="A182" s="11">
        <v>6</v>
      </c>
      <c r="B182" s="12" t="s">
        <v>117</v>
      </c>
      <c r="C182" s="11" t="s">
        <v>7</v>
      </c>
      <c r="D182" s="11">
        <v>10</v>
      </c>
      <c r="E182" s="6"/>
      <c r="F182" s="17">
        <f t="shared" si="4"/>
        <v>0</v>
      </c>
    </row>
    <row r="183" spans="1:6" ht="51" x14ac:dyDescent="0.25">
      <c r="A183" s="11">
        <v>7</v>
      </c>
      <c r="B183" s="12" t="s">
        <v>17</v>
      </c>
      <c r="C183" s="11" t="s">
        <v>7</v>
      </c>
      <c r="D183" s="11">
        <v>10</v>
      </c>
      <c r="E183" s="6"/>
      <c r="F183" s="17">
        <f t="shared" si="4"/>
        <v>0</v>
      </c>
    </row>
    <row r="184" spans="1:6" ht="25.5" x14ac:dyDescent="0.25">
      <c r="A184" s="11">
        <v>8</v>
      </c>
      <c r="B184" s="12" t="s">
        <v>18</v>
      </c>
      <c r="C184" s="11" t="s">
        <v>16</v>
      </c>
      <c r="D184" s="11">
        <v>10</v>
      </c>
      <c r="E184" s="6"/>
      <c r="F184" s="17">
        <f t="shared" si="4"/>
        <v>0</v>
      </c>
    </row>
    <row r="185" spans="1:6" ht="25.5" x14ac:dyDescent="0.25">
      <c r="A185" s="11">
        <v>9</v>
      </c>
      <c r="B185" s="12" t="s">
        <v>19</v>
      </c>
      <c r="C185" s="11" t="s">
        <v>7</v>
      </c>
      <c r="D185" s="11">
        <v>2</v>
      </c>
      <c r="E185" s="6"/>
      <c r="F185" s="17">
        <f t="shared" si="4"/>
        <v>0</v>
      </c>
    </row>
    <row r="186" spans="1:6" ht="25.5" x14ac:dyDescent="0.25">
      <c r="A186" s="11">
        <v>10</v>
      </c>
      <c r="B186" s="12" t="s">
        <v>20</v>
      </c>
      <c r="C186" s="11" t="s">
        <v>7</v>
      </c>
      <c r="D186" s="11">
        <v>4</v>
      </c>
      <c r="E186" s="6"/>
      <c r="F186" s="17">
        <f t="shared" si="4"/>
        <v>0</v>
      </c>
    </row>
    <row r="187" spans="1:6" x14ac:dyDescent="0.25">
      <c r="A187" s="11">
        <v>11</v>
      </c>
      <c r="B187" s="12" t="s">
        <v>21</v>
      </c>
      <c r="C187" s="11" t="s">
        <v>7</v>
      </c>
      <c r="D187" s="11">
        <v>6</v>
      </c>
      <c r="E187" s="6"/>
      <c r="F187" s="17">
        <f t="shared" si="4"/>
        <v>0</v>
      </c>
    </row>
    <row r="188" spans="1:6" x14ac:dyDescent="0.25">
      <c r="A188" s="11">
        <v>12</v>
      </c>
      <c r="B188" s="12" t="s">
        <v>67</v>
      </c>
      <c r="C188" s="11" t="s">
        <v>7</v>
      </c>
      <c r="D188" s="11">
        <v>6</v>
      </c>
      <c r="E188" s="6"/>
      <c r="F188" s="17">
        <f t="shared" si="4"/>
        <v>0</v>
      </c>
    </row>
    <row r="189" spans="1:6" ht="38.25" x14ac:dyDescent="0.25">
      <c r="A189" s="11">
        <v>13</v>
      </c>
      <c r="B189" s="12" t="s">
        <v>118</v>
      </c>
      <c r="C189" s="11" t="s">
        <v>7</v>
      </c>
      <c r="D189" s="11">
        <v>4</v>
      </c>
      <c r="E189" s="6"/>
      <c r="F189" s="17">
        <f t="shared" si="4"/>
        <v>0</v>
      </c>
    </row>
    <row r="190" spans="1:6" ht="38.25" x14ac:dyDescent="0.25">
      <c r="A190" s="11">
        <v>14</v>
      </c>
      <c r="B190" s="12" t="s">
        <v>22</v>
      </c>
      <c r="C190" s="11" t="s">
        <v>7</v>
      </c>
      <c r="D190" s="11">
        <v>5</v>
      </c>
      <c r="E190" s="6"/>
      <c r="F190" s="17">
        <f t="shared" si="4"/>
        <v>0</v>
      </c>
    </row>
    <row r="191" spans="1:6" ht="51" x14ac:dyDescent="0.25">
      <c r="A191" s="11">
        <v>15</v>
      </c>
      <c r="B191" s="12" t="s">
        <v>119</v>
      </c>
      <c r="C191" s="11" t="s">
        <v>7</v>
      </c>
      <c r="D191" s="11">
        <v>10</v>
      </c>
      <c r="E191" s="6"/>
      <c r="F191" s="17">
        <f t="shared" si="4"/>
        <v>0</v>
      </c>
    </row>
    <row r="192" spans="1:6" ht="38.25" x14ac:dyDescent="0.25">
      <c r="A192" s="11">
        <v>16</v>
      </c>
      <c r="B192" s="12" t="s">
        <v>120</v>
      </c>
      <c r="C192" s="11" t="s">
        <v>7</v>
      </c>
      <c r="D192" s="11">
        <v>5</v>
      </c>
      <c r="E192" s="6"/>
      <c r="F192" s="17">
        <f t="shared" si="4"/>
        <v>0</v>
      </c>
    </row>
    <row r="193" spans="1:6" ht="25.5" x14ac:dyDescent="0.25">
      <c r="A193" s="11">
        <v>17</v>
      </c>
      <c r="B193" s="12" t="s">
        <v>121</v>
      </c>
      <c r="C193" s="11" t="s">
        <v>7</v>
      </c>
      <c r="D193" s="11">
        <v>5</v>
      </c>
      <c r="E193" s="6"/>
      <c r="F193" s="17">
        <f t="shared" si="4"/>
        <v>0</v>
      </c>
    </row>
    <row r="194" spans="1:6" ht="38.25" x14ac:dyDescent="0.25">
      <c r="A194" s="11">
        <v>18</v>
      </c>
      <c r="B194" s="12" t="s">
        <v>122</v>
      </c>
      <c r="C194" s="11" t="s">
        <v>7</v>
      </c>
      <c r="D194" s="11">
        <v>5</v>
      </c>
      <c r="E194" s="6"/>
      <c r="F194" s="17">
        <f t="shared" si="4"/>
        <v>0</v>
      </c>
    </row>
    <row r="195" spans="1:6" ht="25.5" x14ac:dyDescent="0.25">
      <c r="A195" s="11">
        <v>19</v>
      </c>
      <c r="B195" s="12" t="s">
        <v>90</v>
      </c>
      <c r="C195" s="11" t="s">
        <v>7</v>
      </c>
      <c r="D195" s="11">
        <v>5</v>
      </c>
      <c r="E195" s="6"/>
      <c r="F195" s="17">
        <f t="shared" si="4"/>
        <v>0</v>
      </c>
    </row>
    <row r="196" spans="1:6" ht="38.25" x14ac:dyDescent="0.25">
      <c r="A196" s="11">
        <v>20</v>
      </c>
      <c r="B196" s="12" t="s">
        <v>27</v>
      </c>
      <c r="C196" s="11" t="s">
        <v>7</v>
      </c>
      <c r="D196" s="11">
        <v>6</v>
      </c>
      <c r="E196" s="6"/>
      <c r="F196" s="17">
        <f t="shared" si="4"/>
        <v>0</v>
      </c>
    </row>
    <row r="197" spans="1:6" ht="25.5" x14ac:dyDescent="0.25">
      <c r="A197" s="11">
        <v>21</v>
      </c>
      <c r="B197" s="12" t="s">
        <v>68</v>
      </c>
      <c r="C197" s="11" t="s">
        <v>7</v>
      </c>
      <c r="D197" s="11">
        <v>6</v>
      </c>
      <c r="E197" s="6"/>
      <c r="F197" s="17">
        <f t="shared" si="4"/>
        <v>0</v>
      </c>
    </row>
    <row r="198" spans="1:6" x14ac:dyDescent="0.25">
      <c r="A198" s="11">
        <v>22</v>
      </c>
      <c r="B198" s="12" t="s">
        <v>123</v>
      </c>
      <c r="C198" s="11" t="s">
        <v>7</v>
      </c>
      <c r="D198" s="11">
        <v>2</v>
      </c>
      <c r="E198" s="6"/>
      <c r="F198" s="17">
        <f t="shared" si="4"/>
        <v>0</v>
      </c>
    </row>
    <row r="199" spans="1:6" ht="38.25" x14ac:dyDescent="0.25">
      <c r="A199" s="11">
        <v>23</v>
      </c>
      <c r="B199" s="12" t="s">
        <v>28</v>
      </c>
      <c r="C199" s="11" t="s">
        <v>7</v>
      </c>
      <c r="D199" s="11">
        <v>6</v>
      </c>
      <c r="E199" s="6"/>
      <c r="F199" s="17">
        <f t="shared" si="4"/>
        <v>0</v>
      </c>
    </row>
    <row r="200" spans="1:6" ht="25.5" x14ac:dyDescent="0.25">
      <c r="A200" s="11">
        <v>24</v>
      </c>
      <c r="B200" s="12" t="s">
        <v>30</v>
      </c>
      <c r="C200" s="11" t="s">
        <v>7</v>
      </c>
      <c r="D200" s="11">
        <v>4</v>
      </c>
      <c r="E200" s="6"/>
      <c r="F200" s="17">
        <f t="shared" si="4"/>
        <v>0</v>
      </c>
    </row>
    <row r="201" spans="1:6" ht="25.5" x14ac:dyDescent="0.25">
      <c r="A201" s="11">
        <v>25</v>
      </c>
      <c r="B201" s="14" t="s">
        <v>124</v>
      </c>
      <c r="C201" s="11" t="s">
        <v>7</v>
      </c>
      <c r="D201" s="11">
        <v>4</v>
      </c>
      <c r="E201" s="6"/>
      <c r="F201" s="17">
        <f t="shared" si="4"/>
        <v>0</v>
      </c>
    </row>
    <row r="202" spans="1:6" x14ac:dyDescent="0.25">
      <c r="A202" s="9"/>
      <c r="B202" s="10" t="s">
        <v>35</v>
      </c>
      <c r="C202" s="19"/>
      <c r="D202" s="9"/>
      <c r="E202" s="5"/>
      <c r="F202" s="16"/>
    </row>
    <row r="203" spans="1:6" x14ac:dyDescent="0.25">
      <c r="A203" s="11">
        <v>1</v>
      </c>
      <c r="B203" s="12" t="s">
        <v>125</v>
      </c>
      <c r="C203" s="11" t="s">
        <v>39</v>
      </c>
      <c r="D203" s="11">
        <v>10</v>
      </c>
      <c r="E203" s="6"/>
      <c r="F203" s="17">
        <f t="shared" si="4"/>
        <v>0</v>
      </c>
    </row>
    <row r="204" spans="1:6" ht="25.5" x14ac:dyDescent="0.25">
      <c r="A204" s="11">
        <v>2</v>
      </c>
      <c r="B204" s="12" t="s">
        <v>93</v>
      </c>
      <c r="C204" s="11" t="s">
        <v>39</v>
      </c>
      <c r="D204" s="11">
        <v>10</v>
      </c>
      <c r="E204" s="6"/>
      <c r="F204" s="17">
        <f t="shared" si="4"/>
        <v>0</v>
      </c>
    </row>
    <row r="205" spans="1:6" ht="25.5" x14ac:dyDescent="0.25">
      <c r="A205" s="11">
        <v>3</v>
      </c>
      <c r="B205" s="12" t="s">
        <v>61</v>
      </c>
      <c r="C205" s="11" t="s">
        <v>7</v>
      </c>
      <c r="D205" s="11">
        <v>2</v>
      </c>
      <c r="E205" s="6"/>
      <c r="F205" s="17">
        <f t="shared" si="4"/>
        <v>0</v>
      </c>
    </row>
    <row r="206" spans="1:6" ht="25.5" x14ac:dyDescent="0.25">
      <c r="A206" s="11">
        <v>4</v>
      </c>
      <c r="B206" s="12" t="s">
        <v>38</v>
      </c>
      <c r="C206" s="11" t="s">
        <v>39</v>
      </c>
      <c r="D206" s="11">
        <v>4</v>
      </c>
      <c r="E206" s="6"/>
      <c r="F206" s="17">
        <f t="shared" si="4"/>
        <v>0</v>
      </c>
    </row>
    <row r="207" spans="1:6" ht="38.25" x14ac:dyDescent="0.25">
      <c r="A207" s="11">
        <v>5</v>
      </c>
      <c r="B207" s="12" t="s">
        <v>40</v>
      </c>
      <c r="C207" s="11" t="s">
        <v>7</v>
      </c>
      <c r="D207" s="11">
        <v>10</v>
      </c>
      <c r="E207" s="6"/>
      <c r="F207" s="17">
        <f t="shared" si="4"/>
        <v>0</v>
      </c>
    </row>
    <row r="208" spans="1:6" ht="25.5" x14ac:dyDescent="0.25">
      <c r="A208" s="11">
        <v>6</v>
      </c>
      <c r="B208" s="12" t="s">
        <v>126</v>
      </c>
      <c r="C208" s="11" t="s">
        <v>73</v>
      </c>
      <c r="D208" s="11">
        <v>3</v>
      </c>
      <c r="E208" s="6"/>
      <c r="F208" s="17">
        <f t="shared" si="4"/>
        <v>0</v>
      </c>
    </row>
    <row r="209" spans="1:6" ht="38.25" x14ac:dyDescent="0.25">
      <c r="A209" s="11">
        <v>7</v>
      </c>
      <c r="B209" s="12" t="s">
        <v>127</v>
      </c>
      <c r="C209" s="11" t="s">
        <v>42</v>
      </c>
      <c r="D209" s="11">
        <v>10</v>
      </c>
      <c r="E209" s="6"/>
      <c r="F209" s="17">
        <f t="shared" si="4"/>
        <v>0</v>
      </c>
    </row>
    <row r="210" spans="1:6" ht="38.25" x14ac:dyDescent="0.25">
      <c r="A210" s="11">
        <v>8</v>
      </c>
      <c r="B210" s="12" t="s">
        <v>128</v>
      </c>
      <c r="C210" s="11" t="s">
        <v>42</v>
      </c>
      <c r="D210" s="11">
        <v>10</v>
      </c>
      <c r="E210" s="6"/>
      <c r="F210" s="17">
        <f t="shared" si="4"/>
        <v>0</v>
      </c>
    </row>
    <row r="211" spans="1:6" ht="25.5" x14ac:dyDescent="0.25">
      <c r="A211" s="11">
        <v>9</v>
      </c>
      <c r="B211" s="12" t="s">
        <v>129</v>
      </c>
      <c r="C211" s="11" t="s">
        <v>7</v>
      </c>
      <c r="D211" s="11">
        <v>20</v>
      </c>
      <c r="E211" s="6"/>
      <c r="F211" s="17">
        <f t="shared" si="4"/>
        <v>0</v>
      </c>
    </row>
    <row r="212" spans="1:6" ht="38.25" x14ac:dyDescent="0.25">
      <c r="A212" s="11">
        <v>10</v>
      </c>
      <c r="B212" s="12" t="s">
        <v>99</v>
      </c>
      <c r="C212" s="11" t="s">
        <v>7</v>
      </c>
      <c r="D212" s="11">
        <v>20</v>
      </c>
      <c r="E212" s="6"/>
      <c r="F212" s="17">
        <f t="shared" si="4"/>
        <v>0</v>
      </c>
    </row>
    <row r="213" spans="1:6" ht="25.5" x14ac:dyDescent="0.25">
      <c r="A213" s="11">
        <v>11</v>
      </c>
      <c r="B213" s="12" t="s">
        <v>47</v>
      </c>
      <c r="C213" s="11" t="s">
        <v>48</v>
      </c>
      <c r="D213" s="11">
        <v>30</v>
      </c>
      <c r="E213" s="6"/>
      <c r="F213" s="17">
        <f t="shared" si="4"/>
        <v>0</v>
      </c>
    </row>
    <row r="214" spans="1:6" ht="25.5" x14ac:dyDescent="0.25">
      <c r="A214" s="11">
        <v>12</v>
      </c>
      <c r="B214" s="12" t="s">
        <v>49</v>
      </c>
      <c r="C214" s="11" t="s">
        <v>48</v>
      </c>
      <c r="D214" s="11">
        <v>15</v>
      </c>
      <c r="E214" s="6"/>
      <c r="F214" s="17">
        <f t="shared" si="4"/>
        <v>0</v>
      </c>
    </row>
    <row r="215" spans="1:6" x14ac:dyDescent="0.25">
      <c r="A215" s="11">
        <v>13</v>
      </c>
      <c r="B215" s="12" t="s">
        <v>130</v>
      </c>
      <c r="C215" s="11" t="s">
        <v>7</v>
      </c>
      <c r="D215" s="11">
        <v>5</v>
      </c>
      <c r="E215" s="6"/>
      <c r="F215" s="17">
        <f t="shared" si="4"/>
        <v>0</v>
      </c>
    </row>
    <row r="216" spans="1:6" ht="38.25" x14ac:dyDescent="0.25">
      <c r="A216" s="11">
        <v>14</v>
      </c>
      <c r="B216" s="12" t="s">
        <v>131</v>
      </c>
      <c r="C216" s="11" t="s">
        <v>7</v>
      </c>
      <c r="D216" s="11">
        <v>500</v>
      </c>
      <c r="E216" s="6"/>
      <c r="F216" s="17">
        <f t="shared" si="4"/>
        <v>0</v>
      </c>
    </row>
    <row r="217" spans="1:6" x14ac:dyDescent="0.25">
      <c r="A217" s="8"/>
      <c r="B217" s="10" t="s">
        <v>50</v>
      </c>
      <c r="C217" s="19"/>
      <c r="D217" s="9"/>
      <c r="E217" s="5"/>
      <c r="F217" s="16"/>
    </row>
    <row r="218" spans="1:6" x14ac:dyDescent="0.25">
      <c r="A218" s="11">
        <v>1</v>
      </c>
      <c r="B218" s="12" t="s">
        <v>132</v>
      </c>
      <c r="C218" s="11" t="s">
        <v>7</v>
      </c>
      <c r="D218" s="11">
        <v>300</v>
      </c>
      <c r="E218" s="6"/>
      <c r="F218" s="17">
        <f t="shared" si="4"/>
        <v>0</v>
      </c>
    </row>
    <row r="219" spans="1:6" x14ac:dyDescent="0.25">
      <c r="A219" s="11">
        <v>2</v>
      </c>
      <c r="B219" s="12" t="s">
        <v>133</v>
      </c>
      <c r="C219" s="11" t="s">
        <v>7</v>
      </c>
      <c r="D219" s="11">
        <v>300</v>
      </c>
      <c r="E219" s="6"/>
      <c r="F219" s="17">
        <f t="shared" si="4"/>
        <v>0</v>
      </c>
    </row>
    <row r="220" spans="1:6" ht="25.5" x14ac:dyDescent="0.25">
      <c r="A220" s="11">
        <v>3</v>
      </c>
      <c r="B220" s="12" t="s">
        <v>103</v>
      </c>
      <c r="C220" s="11" t="s">
        <v>7</v>
      </c>
      <c r="D220" s="11">
        <v>10</v>
      </c>
      <c r="E220" s="6"/>
      <c r="F220" s="17">
        <f t="shared" si="4"/>
        <v>0</v>
      </c>
    </row>
    <row r="221" spans="1:6" ht="25.5" x14ac:dyDescent="0.25">
      <c r="A221" s="11">
        <v>4</v>
      </c>
      <c r="B221" s="12" t="s">
        <v>51</v>
      </c>
      <c r="C221" s="11" t="s">
        <v>7</v>
      </c>
      <c r="D221" s="11">
        <v>20</v>
      </c>
      <c r="E221" s="6"/>
      <c r="F221" s="17">
        <f t="shared" si="4"/>
        <v>0</v>
      </c>
    </row>
    <row r="222" spans="1:6" ht="38.25" x14ac:dyDescent="0.25">
      <c r="A222" s="11">
        <v>5</v>
      </c>
      <c r="B222" s="12" t="s">
        <v>134</v>
      </c>
      <c r="C222" s="11" t="s">
        <v>39</v>
      </c>
      <c r="D222" s="11">
        <v>2</v>
      </c>
      <c r="E222" s="6"/>
      <c r="F222" s="17">
        <f t="shared" si="4"/>
        <v>0</v>
      </c>
    </row>
    <row r="223" spans="1:6" ht="38.25" x14ac:dyDescent="0.25">
      <c r="A223" s="11">
        <v>6</v>
      </c>
      <c r="B223" s="12" t="s">
        <v>135</v>
      </c>
      <c r="C223" s="11" t="s">
        <v>39</v>
      </c>
      <c r="D223" s="11">
        <v>2</v>
      </c>
      <c r="E223" s="6"/>
      <c r="F223" s="17">
        <f t="shared" si="4"/>
        <v>0</v>
      </c>
    </row>
    <row r="224" spans="1:6" ht="25.5" x14ac:dyDescent="0.25">
      <c r="A224" s="11">
        <v>7</v>
      </c>
      <c r="B224" s="12" t="s">
        <v>52</v>
      </c>
      <c r="C224" s="11" t="s">
        <v>7</v>
      </c>
      <c r="D224" s="11">
        <v>2</v>
      </c>
      <c r="E224" s="6"/>
      <c r="F224" s="17">
        <f t="shared" si="4"/>
        <v>0</v>
      </c>
    </row>
    <row r="225" spans="1:6" ht="25.5" x14ac:dyDescent="0.25">
      <c r="A225" s="11">
        <v>8</v>
      </c>
      <c r="B225" s="12" t="s">
        <v>136</v>
      </c>
      <c r="C225" s="11" t="s">
        <v>7</v>
      </c>
      <c r="D225" s="11">
        <v>8</v>
      </c>
      <c r="E225" s="6"/>
      <c r="F225" s="17">
        <f t="shared" si="4"/>
        <v>0</v>
      </c>
    </row>
    <row r="226" spans="1:6" x14ac:dyDescent="0.25">
      <c r="A226" s="22" t="s">
        <v>137</v>
      </c>
      <c r="B226" s="23"/>
      <c r="C226" s="23"/>
      <c r="D226" s="23"/>
      <c r="E226" s="24"/>
      <c r="F226" s="18">
        <f>SUM(F177:F225)-F202-F217</f>
        <v>0</v>
      </c>
    </row>
    <row r="227" spans="1:6" x14ac:dyDescent="0.25">
      <c r="F227" s="21"/>
    </row>
    <row r="228" spans="1:6" x14ac:dyDescent="0.25">
      <c r="A228" s="22" t="s">
        <v>138</v>
      </c>
      <c r="B228" s="23"/>
      <c r="C228" s="23"/>
      <c r="D228" s="23"/>
      <c r="E228" s="24"/>
      <c r="F228" s="18">
        <f>F48+F70+F115+F171+F226</f>
        <v>0</v>
      </c>
    </row>
  </sheetData>
  <sheetProtection password="8039" sheet="1" objects="1" scenarios="1" selectLockedCells="1"/>
  <mergeCells count="12">
    <mergeCell ref="A1:F1"/>
    <mergeCell ref="A115:E115"/>
    <mergeCell ref="A117:F117"/>
    <mergeCell ref="A171:E171"/>
    <mergeCell ref="A173:F173"/>
    <mergeCell ref="A226:E226"/>
    <mergeCell ref="A228:E228"/>
    <mergeCell ref="A2:F2"/>
    <mergeCell ref="A48:E48"/>
    <mergeCell ref="A50:F50"/>
    <mergeCell ref="A70:E70"/>
    <mergeCell ref="A72:F72"/>
  </mergeCells>
  <pageMargins left="0.25" right="0.25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2017-11-23T12:40:50Z</dcterms:modified>
</cp:coreProperties>
</file>